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P:\Umsatzsteuerkommunikation\Unterlagen Bistum Trier\KiGe_KGV Stammdaten\"/>
    </mc:Choice>
  </mc:AlternateContent>
  <workbookProtection workbookAlgorithmName="SHA-512" workbookHashValue="lFMX723YMg31WvHemfrMSRSYXfN7r3GsiB9b0eycPRzfxv0eeKBsOXB6KTMqDO4x4sSy7YCXr4Nm71h7LL8KBg==" workbookSaltValue="YISpmqkKprqLCJIASHSm1w==" workbookSpinCount="100000" lockStructure="1"/>
  <bookViews>
    <workbookView xWindow="0" yWindow="0" windowWidth="20204" windowHeight="7167" tabRatio="718"/>
  </bookViews>
  <sheets>
    <sheet name="Deckblatt" sheetId="25" r:id="rId1"/>
    <sheet name="Inhaltsverzeichnis" sheetId="26" r:id="rId2"/>
    <sheet name="1. Informationen" sheetId="27" r:id="rId3"/>
    <sheet name="2. Bearbeitungshinweise" sheetId="28" r:id="rId4"/>
    <sheet name="3. Allgemeine Daten" sheetId="23" r:id="rId5"/>
    <sheet name="4. selbstständige Gruppen" sheetId="18" r:id="rId6"/>
    <sheet name="5. unselbstständige Gruppen" sheetId="19" r:id="rId7"/>
    <sheet name="6. Sondervermögen_BgA" sheetId="29" r:id="rId8"/>
    <sheet name="7. steuerpflichtige Einnahmen" sheetId="31" r:id="rId9"/>
    <sheet name="8. steuerfreie Einnahmen" sheetId="32" r:id="rId10"/>
    <sheet name="9. nicht steuerbare Einnahmen" sheetId="33" r:id="rId11"/>
    <sheet name="10. Eigene Anmerkungen" sheetId="30" r:id="rId12"/>
    <sheet name="11. Vollständigkeitserklärung" sheetId="34" r:id="rId13"/>
  </sheets>
  <definedNames>
    <definedName name="_xlnm.Print_Area" localSheetId="4">'3. Allgemeine Daten'!$A$1:$C$57</definedName>
    <definedName name="_xlnm.Print_Area" localSheetId="7">'6. Sondervermögen_BgA'!$A$1:$F$54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34" l="1"/>
  <c r="A6" i="34"/>
  <c r="B6" i="34"/>
  <c r="B5" i="34"/>
  <c r="A5" i="34"/>
  <c r="A4" i="34"/>
  <c r="E23" i="33" l="1"/>
  <c r="A7" i="33"/>
  <c r="A8" i="33" s="1"/>
  <c r="A9" i="33" s="1"/>
  <c r="A13" i="33" s="1"/>
  <c r="A14" i="33" s="1"/>
  <c r="A15" i="33" s="1"/>
  <c r="A16" i="33" s="1"/>
  <c r="A17" i="33" s="1"/>
  <c r="A20" i="33" s="1"/>
  <c r="A21" i="33" s="1"/>
  <c r="A22" i="33" s="1"/>
  <c r="E35" i="32"/>
  <c r="A10" i="32"/>
  <c r="A11" i="32" s="1"/>
  <c r="A12" i="32" s="1"/>
  <c r="A13" i="32" s="1"/>
  <c r="A14" i="32" s="1"/>
  <c r="A15" i="32" s="1"/>
  <c r="A18" i="32" s="1"/>
  <c r="A19" i="32" s="1"/>
  <c r="A20" i="32" s="1"/>
  <c r="A21" i="32" s="1"/>
  <c r="A33" i="32" s="1"/>
  <c r="A34" i="32" s="1"/>
  <c r="A7" i="32"/>
  <c r="E69" i="31"/>
  <c r="E68" i="31"/>
  <c r="E67" i="31"/>
  <c r="E65" i="31"/>
  <c r="A8" i="31"/>
  <c r="A9" i="31" s="1"/>
  <c r="A12" i="31" s="1"/>
  <c r="A13" i="31" s="1"/>
  <c r="A16" i="31" s="1"/>
  <c r="A19" i="31" s="1"/>
  <c r="A20" i="31" s="1"/>
  <c r="A23" i="31" s="1"/>
  <c r="A26" i="31" s="1"/>
  <c r="A27" i="31" s="1"/>
  <c r="A28" i="31" s="1"/>
  <c r="A29" i="31" s="1"/>
  <c r="A30" i="31" s="1"/>
  <c r="A31" i="31" s="1"/>
  <c r="A32" i="31" s="1"/>
  <c r="A33" i="31" s="1"/>
  <c r="A34" i="31" s="1"/>
  <c r="A35" i="31" s="1"/>
  <c r="A36" i="31" s="1"/>
  <c r="A39" i="31" s="1"/>
  <c r="A40" i="31" s="1"/>
  <c r="A41" i="31" s="1"/>
  <c r="A42" i="31" s="1"/>
  <c r="A43" i="31" s="1"/>
  <c r="A44" i="31" s="1"/>
  <c r="A45" i="31" s="1"/>
  <c r="A46" i="31" s="1"/>
  <c r="A47" i="31" s="1"/>
  <c r="A48" i="31" s="1"/>
  <c r="A61" i="31" s="1"/>
  <c r="A62" i="31" s="1"/>
  <c r="A63" i="31" s="1"/>
  <c r="A64" i="31" s="1"/>
</calcChain>
</file>

<file path=xl/sharedStrings.xml><?xml version="1.0" encoding="utf-8"?>
<sst xmlns="http://schemas.openxmlformats.org/spreadsheetml/2006/main" count="512" uniqueCount="329">
  <si>
    <t>ja</t>
  </si>
  <si>
    <t>nein</t>
  </si>
  <si>
    <t>Kreuzbund</t>
  </si>
  <si>
    <t>Bankkonten lauten auf den
 Namen der Kirchengemeinde</t>
  </si>
  <si>
    <t>Übrige (Bitte namentlich aufführen!)</t>
  </si>
  <si>
    <t xml:space="preserve"> Selbstständige Verbände und Gruppierungen in der Kirchengemeinde</t>
  </si>
  <si>
    <t>Gruppierungen/Verbände</t>
  </si>
  <si>
    <t>Kolpingsfamilien, Kolping-Jugend</t>
  </si>
  <si>
    <r>
      <t xml:space="preserve">Fördervereine e. V.
</t>
    </r>
    <r>
      <rPr>
        <sz val="12"/>
        <color rgb="FF000000"/>
        <rFont val="Calibri"/>
        <family val="2"/>
      </rPr>
      <t/>
    </r>
  </si>
  <si>
    <t xml:space="preserve"> Unselbstständige Verbände und Gruppierungen in der Kirchengemeinde</t>
  </si>
  <si>
    <t>Die Erträge unselbstständiger Verbände und Gruppierungen sind Einnahmen der Kirchengemeinde und somit ggf. von dieser zu versteuern.</t>
  </si>
  <si>
    <t xml:space="preserve">Messdienergruppe
</t>
  </si>
  <si>
    <t>Die Erträge selbstständiger Verbände und Gruppierungen sind keine Einnahmen der Kirchengemeinde.</t>
  </si>
  <si>
    <t>Ortsgruppe Katholische Arbeitnehmer-Bewegung (KAB)</t>
  </si>
  <si>
    <t>Bankkonten vorhanden?</t>
  </si>
  <si>
    <t>Barkasse vorhanden?</t>
  </si>
  <si>
    <t>Ansprechpartner (Verantwortlicher für Barkasse, Bankkonto, Finanzen der Gruppierung)</t>
  </si>
  <si>
    <t>Allgemeine Informationen</t>
  </si>
  <si>
    <t>Die nachfolgenden Unterlagen dienen der Bestandsaufnahme hinsichtlich der Umsatzsteuerbehandlung in den Kirchengemeinden. Zur umfassenden Beurteilung sind dabei neben den eigentlichen Umsätzen auch Angaben zu vorhandenen Sondervermögen, Betrieben gewerblicher Art und in der Kirchengemeinde tätigen Gruppen notwendig.</t>
  </si>
  <si>
    <t>Bei den Ansprechpartner ist darauf zu achten, dass zumindest eine Kontaktmöglichkeit angegeben ist. Über diesen Weg werden dann die Konsequenzen und Auswirkungen der Umsatzsteuerpflicht der Kirchengemeinde für die Gruppierung kommuniziert.</t>
  </si>
  <si>
    <t>Sondervermögen</t>
  </si>
  <si>
    <t>Betriebe gewerblicher Art</t>
  </si>
  <si>
    <t>Pfadfinderstamm (meistens DPSG)</t>
  </si>
  <si>
    <t>Neuregelung der Umsatzbesteuerung von
kirchlichen Körperschaften des öffentlichen Rechts</t>
  </si>
  <si>
    <t>Datenerfassung
für die steuerliche Bestandsaufnahme
in der Kirchengemeinde</t>
  </si>
  <si>
    <r>
      <rPr>
        <b/>
        <u/>
        <sz val="12"/>
        <color rgb="FF000000"/>
        <rFont val="Calibri"/>
        <family val="2"/>
      </rPr>
      <t>Hinweis</t>
    </r>
    <r>
      <rPr>
        <sz val="12"/>
        <color rgb="FF000000"/>
        <rFont val="Calibri"/>
        <family val="2"/>
      </rPr>
      <t>:
Bitte beachten Sie, dass zur Datenerfassung stets die aktuelle Fassung dieses Dokuments verwendet wird. Dies steht auf der Homepage des Bistums Trier zur Verfügung. Aufgrund der im Einzelfall noch ausstehenden Anwendungsfragen zur neuen Rechtslage sind Fortentwicklungen oder auch Änderungen z.B. zur Klassifizierung neuralgischer Einnahmen und Tätigkeiten nicht ausgeschlossen.</t>
    </r>
  </si>
  <si>
    <t>Inhaltsverzeichnis</t>
  </si>
  <si>
    <t>2. Bearbeitungshinweise</t>
  </si>
  <si>
    <t>a) Änderungen des Umsatzsteuerrechts nach § 2b UStG</t>
  </si>
  <si>
    <t>b) Datenerfassung für die steuerliche Bestandsaufnahme</t>
  </si>
  <si>
    <t>Die Neuregelung, die ab dem 1. Januar 2023 anzuwenden ist, stellt eine Verschärfung der umsatzsteuerlichen Behandlung juristischer Personen des öffentlichen Rechts und damit auch der Kirchengemeinden - sowie gegebenenfalls ihrer Sondervermögen - dar.</t>
  </si>
  <si>
    <t>Nach §2b UStG unterliegen Umsätze nicht der Umsatzsteuer, wenn sie im Rahmen öffentlicher Gewalt (im hoheitlichen Bereich) und ohne Wettbewerbsverzerrung ausgeführt werden. Dies ist der Fall, wenn eine kirchliche Körperschaft öffentlichen Rechts eine Tätigkeit ausführt, die sie aufgrund eines Gesetzes oder einer besonderen kirchlichen Regelung ausübt (z. B. Erhebung von Kirchensteuern) und die kein privater Dritter ausüben kann.</t>
  </si>
  <si>
    <t>1. Informationen</t>
  </si>
  <si>
    <t>Bearbeitungshinweise</t>
  </si>
  <si>
    <t>a) Allgemeine Daten und Vollständigkeitserklärung</t>
  </si>
  <si>
    <t xml:space="preserve">  1. Allgemeine Informationen</t>
  </si>
  <si>
    <t xml:space="preserve">  9. Checkliste "nicht steuerbare Einnahmen"</t>
  </si>
  <si>
    <t xml:space="preserve">  8. Checkliste "steuerfreie Einnahmen"</t>
  </si>
  <si>
    <t xml:space="preserve">  7. Checkliste "steuerpflichtige Einnahmen"</t>
  </si>
  <si>
    <t xml:space="preserve">  6. Übersicht über die Sondervermögen und die Betriebe gewerblicher Art (BgA)</t>
  </si>
  <si>
    <t xml:space="preserve">  5. rechtlich unselbstständige Verbände und Gruppierungen in der Kirchengemeinde</t>
  </si>
  <si>
    <t xml:space="preserve">  4. rechtlich selbstständige Verbände und Gruppierungen in der Kirchengemeinde</t>
  </si>
  <si>
    <t xml:space="preserve">  2. Bearbeitungshinweise</t>
  </si>
  <si>
    <t xml:space="preserve">  3. Allgemeine Daten</t>
  </si>
  <si>
    <t>auszufüllen durch</t>
  </si>
  <si>
    <t>Rendantur und Kirchengemeinde</t>
  </si>
  <si>
    <t>b) Verbände und Gruppierungen in den Kirchengemeinden</t>
  </si>
  <si>
    <t>Zur Unterscheidung zwischen rechtlich selbstständigen und rechtlich unselbstständigen Gruppierungen wird auf das Informationsblatt "Rechtlich selbstständige Gruppierungen" auf der Homepage des Bistums Trier verwiesen.</t>
  </si>
  <si>
    <t>Kirchengemeinde</t>
  </si>
  <si>
    <t>c) Sondervermögen und BgA</t>
  </si>
  <si>
    <t>d) Checklisten zu den Einnahmen der Kirchengemeinde</t>
  </si>
  <si>
    <t>Die Informationsbroschüre "Neuregelung der Umsatzbesteuerung von Kirchlichen Körperschaften des öffentlichen Rechts" bietet Hinweise zu gängigen umsatzsteuerlichen Fragen und zur Befüllung dieser Tabellenblätter.</t>
  </si>
  <si>
    <t>Bitte füllen Sie die Tabellenblätter "7. steuerpflichtige Einnahmen", "8. steuerfreie Einnahmen" und 9. "nicht steuerbare Einnahmen" aus.</t>
  </si>
  <si>
    <t>Aus Gründen der Übersichtlichkeit wird in dem Tabellenblatt "7. steuerpflichtige Einnahmen" nur die Steuersätze von 7% und 19% angegeben. Die vorübergehenden Steuererleichterungen im Rahmen der Corona-Pandemie werden nicht aufgeführt. Sollten ab dem Jahr 2023 abweichende Mehrwertsteuersätze gelten, so sind diese anzuwenden.</t>
  </si>
  <si>
    <t>In dem Tabellenblatt werden Beispiele für Sondervermögen und Betriebe gewerblicher Art genannt. Diese Auflistung ist nicht abschließend. Weitere Sondervermögen oder BgA sind in die Auflistung aufzunehmen, sofern sie in der Kirchengemeinde vorkommen.</t>
  </si>
  <si>
    <t>e) Vollständigkeitserklärung</t>
  </si>
  <si>
    <t>Die weiteren aufgeführten Punkte sind einzeln zu bestätigen.</t>
  </si>
  <si>
    <t>Bischöfliches Generalvikariat Trier</t>
  </si>
  <si>
    <t>ZB 2.2 Finanzen</t>
  </si>
  <si>
    <t>Postfach 1340</t>
  </si>
  <si>
    <t>54203 Trier</t>
  </si>
  <si>
    <t>zu senden</t>
  </si>
  <si>
    <t>f) Excel-Datei</t>
  </si>
  <si>
    <t>Der Eingang der Datei sowie der Vollständigkeitserklärung wird bestätigt, sobald beide Unterlagen vorliegen.</t>
  </si>
  <si>
    <r>
      <t>Bei Fragen zum Thema Umsatzsteuer oder zur Bearbeitung dieser Datei stehen Ihnen Kolleginnen und Kollegen unter der Mail-Adresse</t>
    </r>
    <r>
      <rPr>
        <b/>
        <u/>
        <sz val="10"/>
        <color rgb="FFC00000"/>
        <rFont val="Calibri"/>
        <family val="2"/>
      </rPr>
      <t xml:space="preserve"> umsatzsteuer@bgv-trier.de</t>
    </r>
    <r>
      <rPr>
        <sz val="10"/>
        <color rgb="FF000000"/>
        <rFont val="Calibri"/>
        <family val="2"/>
        <charset val="1"/>
      </rPr>
      <t xml:space="preserve"> zur Verfügung.</t>
    </r>
  </si>
  <si>
    <r>
      <t xml:space="preserve">Parallel zum Postversand der Vollständigkeitserklärung ist diese Excel-Datei an die Mail-Adresse 
</t>
    </r>
    <r>
      <rPr>
        <b/>
        <u/>
        <sz val="10"/>
        <color rgb="FFC00000"/>
        <rFont val="Calibri"/>
        <family val="2"/>
      </rPr>
      <t>umsatzsteuer@bgv-trier.de</t>
    </r>
    <r>
      <rPr>
        <sz val="10"/>
        <color rgb="FF000000"/>
        <rFont val="Calibri"/>
        <family val="2"/>
        <charset val="1"/>
      </rPr>
      <t xml:space="preserve"> zu senden.</t>
    </r>
  </si>
  <si>
    <t>Gruppierung/
Verband vorhanden?</t>
  </si>
  <si>
    <t>Name</t>
  </si>
  <si>
    <t>Tel.Nr.</t>
  </si>
  <si>
    <t>E-Mail</t>
  </si>
  <si>
    <t>Sind die Erträge/
Aufwendungen
bisher über die Kirchengemeinde erfasst?</t>
  </si>
  <si>
    <r>
      <t>Kirchenchor (</t>
    </r>
    <r>
      <rPr>
        <b/>
        <u/>
        <sz val="10"/>
        <color rgb="FF000000"/>
        <rFont val="Calibri"/>
        <family val="2"/>
        <charset val="1"/>
      </rPr>
      <t>kein</t>
    </r>
    <r>
      <rPr>
        <b/>
        <sz val="10"/>
        <color rgb="FF000000"/>
        <rFont val="Calibri"/>
        <family val="2"/>
        <charset val="1"/>
      </rPr>
      <t xml:space="preserve"> e. V.)
</t>
    </r>
    <r>
      <rPr>
        <sz val="10"/>
        <color rgb="FF000000"/>
        <rFont val="Calibri"/>
        <family val="2"/>
        <charset val="1"/>
      </rPr>
      <t>vgl. Informationsblatt "Rechtlich selbstständige Gruppierungen"</t>
    </r>
  </si>
  <si>
    <r>
      <t xml:space="preserve">Kirchenchor  e. V.
</t>
    </r>
    <r>
      <rPr>
        <sz val="10"/>
        <color rgb="FF000000"/>
        <rFont val="Calibri"/>
        <family val="2"/>
      </rPr>
      <t>- vgl. Informationsblatt "Rechtlich selbstständige Gruppierungen"</t>
    </r>
  </si>
  <si>
    <r>
      <t xml:space="preserve">Pfarrbücherei </t>
    </r>
    <r>
      <rPr>
        <sz val="10"/>
        <color rgb="FF000000"/>
        <rFont val="Calibri"/>
        <family val="2"/>
      </rPr>
      <t>(Träger KÖB)</t>
    </r>
  </si>
  <si>
    <r>
      <t xml:space="preserve">CKDs (Ortsgruppen der Caritas-Konferenzen) </t>
    </r>
    <r>
      <rPr>
        <sz val="10"/>
        <color rgb="FF000000"/>
        <rFont val="Calibri"/>
        <family val="2"/>
      </rPr>
      <t>Klärung durch Ortsgruppen - ggf. mit Hilfe des Diözesanvorstandes</t>
    </r>
  </si>
  <si>
    <r>
      <t xml:space="preserve">CKDs (Ortsgruppen der Caritaskonferenzen) </t>
    </r>
    <r>
      <rPr>
        <sz val="10"/>
        <color rgb="FF000000"/>
        <rFont val="Calibri"/>
        <family val="2"/>
      </rPr>
      <t>Klärung durch Ortsgruppen - ggf. mit Hilfe des Diözesanvorstandes</t>
    </r>
  </si>
  <si>
    <r>
      <t xml:space="preserve">Pfarrbücherei </t>
    </r>
    <r>
      <rPr>
        <sz val="10"/>
        <color rgb="FF000000"/>
        <rFont val="Calibri"/>
        <family val="2"/>
      </rPr>
      <t>(Träger Kirchengemeinde)</t>
    </r>
  </si>
  <si>
    <t>4. selbstständige Gruppen</t>
  </si>
  <si>
    <t>5. unselbstständige Gruppen</t>
  </si>
  <si>
    <t>Link</t>
  </si>
  <si>
    <t>Sondervermögen der Kirchengemeinde</t>
  </si>
  <si>
    <t>vorhanden</t>
  </si>
  <si>
    <t>Altenheim</t>
  </si>
  <si>
    <t>Beteiligungen an einer Kapitalgesellschaft</t>
  </si>
  <si>
    <t>z. B. Krankenhaus-GmbH</t>
  </si>
  <si>
    <t>Friedhöfe, Kolumbarien</t>
  </si>
  <si>
    <t>Gasthäuser, Restaurants, Kegelbahnen</t>
  </si>
  <si>
    <t>wenn ja, Umschreibung</t>
  </si>
  <si>
    <t>Kindergärten in Trägerschaft
der Kirchengemeinde</t>
  </si>
  <si>
    <t>Bitte füllen Sie das Tabellenblatt "6. Sondervermögen_BgA" aus.</t>
  </si>
  <si>
    <t>6. Sondervermögen_BgA</t>
  </si>
  <si>
    <t>- Kirchengemeinde</t>
  </si>
  <si>
    <t>- Sonstige, und zwar:</t>
  </si>
  <si>
    <t>wenn ja, Betreiber:</t>
  </si>
  <si>
    <t>Kindergärten in Trägerschaft
der Kita gGmbH</t>
  </si>
  <si>
    <t>Übriges (bitte namentlich aufführen):</t>
  </si>
  <si>
    <t xml:space="preserve">  -</t>
  </si>
  <si>
    <t>10. eigene Anmerkungen</t>
  </si>
  <si>
    <t>11. Vollständigkeitserklärung</t>
  </si>
  <si>
    <t>Bitte füllen Sie das Tabellenblatt "3. Allgemeine Daten" aus. Dieses ist als "Deckblatt" für die weiteren Tabellenblätter zu verstehen. Diese Daten werden automatisch in das Tabellenblatt "11. Vollständigkeitserklärung" übernommen.</t>
  </si>
  <si>
    <t>e) eigene Anmerkungen</t>
  </si>
  <si>
    <t>Das Tabellenblatt "10. Eigene Anmerkungen" hat keinen Blattschutz und kann dazu genutzt werden, weitere Informationen zur Bestandsaufnahme mitzuteilen. Eine Bearbeitung ist nicht verpflichtend.</t>
  </si>
  <si>
    <t>Haushalte/Kostenstellen neben dem Haushalt der Kirchengemeinde, die nicht steuerlich geführt werden</t>
  </si>
  <si>
    <t>siehe unten</t>
  </si>
  <si>
    <t>siehe oben</t>
  </si>
  <si>
    <t>Betriebe gewerblicher Art (BgA) der Kirchengemeinde</t>
  </si>
  <si>
    <t>Haushalte/Kostenstellen neben dem Haushalt der Kirchengemeinde, die bereits steuerlich geführt werden</t>
  </si>
  <si>
    <t>Photovoltaikanlage</t>
  </si>
  <si>
    <t>Blockheizkraftwerk</t>
  </si>
  <si>
    <t>Eine-Welt-Laden</t>
  </si>
  <si>
    <t>Pfarrfest</t>
  </si>
  <si>
    <t>Pfarrbrief</t>
  </si>
  <si>
    <t>10. Eigene Anmerkungen</t>
  </si>
  <si>
    <t>Einnahmen</t>
  </si>
  <si>
    <t>Erläuterungen / Hinweise</t>
  </si>
  <si>
    <t>GESAMT-Einnahmen</t>
  </si>
  <si>
    <t>USt.</t>
  </si>
  <si>
    <t>A</t>
  </si>
  <si>
    <t>B</t>
  </si>
  <si>
    <t>C</t>
  </si>
  <si>
    <t>D</t>
  </si>
  <si>
    <t>E</t>
  </si>
  <si>
    <t>F</t>
  </si>
  <si>
    <t>G</t>
  </si>
  <si>
    <t>H</t>
  </si>
  <si>
    <t>a)</t>
  </si>
  <si>
    <t>Verkauf neuer Bücher</t>
  </si>
  <si>
    <t>b)</t>
  </si>
  <si>
    <t>Verkauf sonstiger neuer Medien</t>
  </si>
  <si>
    <t>Devotionalien - Verkauf Anhänger, Ketten, Heiligen-Figuren, etc.</t>
  </si>
  <si>
    <t>Druckerzeugnisse - Verkauf</t>
  </si>
  <si>
    <t>z. B. Kirchenführer, Broschüren</t>
  </si>
  <si>
    <t>Postkarten, Ansichtskarten</t>
  </si>
  <si>
    <t>sonstige Artikel</t>
  </si>
  <si>
    <t>Friedhof (sofern steuerpflichtig)</t>
  </si>
  <si>
    <t>Grabpflege</t>
  </si>
  <si>
    <t>Blumenverkauf</t>
  </si>
  <si>
    <t>Gaststätten, Kolpinghäuser</t>
  </si>
  <si>
    <t>Eigenbetrieb durch Kirchengemeinde</t>
  </si>
  <si>
    <t>Verpachtung</t>
  </si>
  <si>
    <t>Kantine / Cafeteria</t>
  </si>
  <si>
    <t>Kegelbahn</t>
  </si>
  <si>
    <t>Kleidungs- und Hausratsverkauf</t>
  </si>
  <si>
    <t>Land- und forstwirtschaftliche Umsätze (z. B. Holzverkauf)</t>
  </si>
  <si>
    <t>Ø</t>
  </si>
  <si>
    <t>Mahlzeitendienste ("Essen auf Rädern"), Sozialstationen, Verpflegung von Flüchtlingen, etc. (sofern steuerpflichtig)</t>
  </si>
  <si>
    <t>Verpflegung in kirchlicher Einrichtung (Bereitstellung Inventar, Geschirr)</t>
  </si>
  <si>
    <t>Auslieferung von Verpflegung (ohne Geschirr, 
u. Ä.)</t>
  </si>
  <si>
    <t>Reisen - vereinnahmte Entgelte</t>
  </si>
  <si>
    <t>Souvenirverkauf in Gemeindeläden, Kirchenshop, -Kiosk</t>
  </si>
  <si>
    <t>Tombola, Gewinnspiele, Lotterie (Verkauf von Losen)</t>
  </si>
  <si>
    <t>c)</t>
  </si>
  <si>
    <t>d)</t>
  </si>
  <si>
    <t>e)</t>
  </si>
  <si>
    <t>f)</t>
  </si>
  <si>
    <t>g)</t>
  </si>
  <si>
    <t>h)</t>
  </si>
  <si>
    <t>i)</t>
  </si>
  <si>
    <t>j)</t>
  </si>
  <si>
    <t>Vermietung von Werbeflächen an Gebäuden, Anschlagsäulen, Gerüsten etc.</t>
  </si>
  <si>
    <t>k)</t>
  </si>
  <si>
    <t>l)</t>
  </si>
  <si>
    <t>Vermietung von Inventar und Betriebsvorrichtungen</t>
  </si>
  <si>
    <t>Werbemobil</t>
  </si>
  <si>
    <t>Weihnachtsbaum-Verkauf</t>
  </si>
  <si>
    <t>"Sonstige Einnahmen"</t>
  </si>
  <si>
    <t>GESAMTSUMME</t>
  </si>
  <si>
    <t>davon          Umsätze mit 7 %</t>
  </si>
  <si>
    <t xml:space="preserve">Anmerkung: Sofern die „Gesamtsumme“ unter EUR 22.000,00  liegt, Anwendung der Kleinunternehmerregelung gem. § 19 UStG möglich. </t>
  </si>
  <si>
    <t>Umsätze mit 19 %</t>
  </si>
  <si>
    <t>Durchschnittsbesteuerung</t>
  </si>
  <si>
    <t>Vollständigkeitserklärung Kirchenvorstand</t>
  </si>
  <si>
    <t>3 Unterschriften</t>
  </si>
  <si>
    <t>KV-Siegel</t>
  </si>
  <si>
    <t>Hinweis auf steuerliche Vorgaben</t>
  </si>
  <si>
    <t>Ausleihe gegen Entgelt</t>
  </si>
  <si>
    <t>Verkauf aussortierter Medien o. Ä.</t>
  </si>
  <si>
    <t>Erbbaurechte</t>
  </si>
  <si>
    <t xml:space="preserve">Grundstücksverkäufe </t>
  </si>
  <si>
    <t>Jugendfahrten, Ferienbetreuung und andere Leistungen der Jugendhilfe</t>
  </si>
  <si>
    <t>Beschäftigungsmaterial für Kinder (Gruppenarbeit, Bastelgeld, Auslagenersatz)</t>
  </si>
  <si>
    <t>Essens-/Getränkegeld für Kita</t>
  </si>
  <si>
    <t>Dachflächen-Verpachtung an einen Photovoltaikanlagen-Betreiber u. Ä.</t>
  </si>
  <si>
    <t>Verpachtung von Grundbesitz (Landpacht)</t>
  </si>
  <si>
    <t>Überlassung von Grundstücken zur Errichtung von Mobilfunkstationen, Windkraftanlagen, Strommasten</t>
  </si>
  <si>
    <t>Vermietung von Standflächen für Kirmes, Wochenmärkte etc.</t>
  </si>
  <si>
    <t>Zinseinkünfte u. Ä.</t>
  </si>
  <si>
    <t>Sonstige steuerfreie Einnahmen</t>
  </si>
  <si>
    <t>Gesamtsumme</t>
  </si>
  <si>
    <t>Kirchensteuerzuweisungen</t>
  </si>
  <si>
    <t>Schlüsselzuweisung, Sondermittel</t>
  </si>
  <si>
    <t>Bau- und Investitionszuschüsse</t>
  </si>
  <si>
    <t>Sonderprojekte, Sonstiges</t>
  </si>
  <si>
    <t>Opferlichter, Opferkerzen, Gebetskerzen</t>
  </si>
  <si>
    <t>(Echter) Schadensersatz</t>
  </si>
  <si>
    <t>Spende</t>
  </si>
  <si>
    <t>Sponsoring</t>
  </si>
  <si>
    <t>keine Sponsoringleistung, sondern Spende</t>
  </si>
  <si>
    <t>nicht steuerbares Hilfsgeschäft</t>
  </si>
  <si>
    <t>Zuschüsse Kommune etc.</t>
  </si>
  <si>
    <t>Sonstige nicht steuerbare Einnahmen</t>
  </si>
  <si>
    <r>
      <t xml:space="preserve">Tätigkeit(en)
= erbrachte Leistungen
</t>
    </r>
    <r>
      <rPr>
        <b/>
        <u/>
        <sz val="10"/>
        <color rgb="FF000000"/>
        <rFont val="Calibri"/>
        <family val="2"/>
        <scheme val="minor"/>
      </rPr>
      <t>UMSATZSTEUERPFLICHTIG</t>
    </r>
  </si>
  <si>
    <r>
      <t xml:space="preserve">Anzeigen
</t>
    </r>
    <r>
      <rPr>
        <sz val="10"/>
        <color rgb="FF000000"/>
        <rFont val="Calibri"/>
        <family val="2"/>
        <scheme val="minor"/>
      </rPr>
      <t>(z. B. Werbeanzeigen im Pfarrbrief, in Schaukästen)</t>
    </r>
  </si>
  <si>
    <r>
      <t xml:space="preserve">Basare, Börsen, Flohmärkte (Einnahmen aus …)
</t>
    </r>
    <r>
      <rPr>
        <sz val="10"/>
        <color rgb="FF000000"/>
        <rFont val="Calibri"/>
        <family val="2"/>
        <scheme val="minor"/>
      </rPr>
      <t>(Kleider-, Spielzeugbörse, Altkleider- und Altpapiersammlung)</t>
    </r>
  </si>
  <si>
    <r>
      <t xml:space="preserve">Fortbildungen, Schulungen
</t>
    </r>
    <r>
      <rPr>
        <sz val="10"/>
        <color rgb="FF000000"/>
        <rFont val="Calibri"/>
        <family val="2"/>
        <scheme val="minor"/>
      </rPr>
      <t>(Einnahmen für Übernachtung und Verpflegung)</t>
    </r>
  </si>
  <si>
    <r>
      <t xml:space="preserve">Gemeindebus
</t>
    </r>
    <r>
      <rPr>
        <sz val="10"/>
        <color rgb="FF000000"/>
        <rFont val="Calibri"/>
        <family val="2"/>
        <scheme val="minor"/>
      </rPr>
      <t>(entgeltliche Überlassung an Dritte, auch eigenständige Verbände)</t>
    </r>
  </si>
  <si>
    <r>
      <t xml:space="preserve">Gemeindetreff, "Frühschoppen", Sonntagscafé, u.ä.
</t>
    </r>
    <r>
      <rPr>
        <sz val="10"/>
        <color rgb="FF000000"/>
        <rFont val="Calibri"/>
        <family val="2"/>
        <scheme val="minor"/>
      </rPr>
      <t>(insb. Verkauf von Speisen und Getränken)</t>
    </r>
  </si>
  <si>
    <r>
      <t xml:space="preserve">Pfarrfest, Karnevalsfeier, Sommerfest, u. Ä. </t>
    </r>
    <r>
      <rPr>
        <sz val="10"/>
        <color rgb="FF000000"/>
        <rFont val="Calibri"/>
        <family val="2"/>
        <scheme val="minor"/>
      </rPr>
      <t>(Bewirtung, Eintrittsgelder)</t>
    </r>
  </si>
  <si>
    <r>
      <t xml:space="preserve">Photovoltaikanlage, Blockheizkraftwerke
</t>
    </r>
    <r>
      <rPr>
        <sz val="10"/>
        <color rgb="FF000000"/>
        <rFont val="Calibri"/>
        <family val="2"/>
        <scheme val="minor"/>
      </rPr>
      <t>(Betrieb eigener Anlagen)</t>
    </r>
  </si>
  <si>
    <r>
      <t xml:space="preserve">Speisen/Getränke
</t>
    </r>
    <r>
      <rPr>
        <sz val="10"/>
        <color rgb="FF000000"/>
        <rFont val="Calibri"/>
        <family val="2"/>
        <scheme val="minor"/>
      </rPr>
      <t>(Verkauf gegen Entgelt von Speisen und Getränken sowohl im Zusammenhang mit Geburtstagsfeiern, Hochzeiten, Trauerkaffee, Gemeindefesten als auch an Ministranten, Kirchenchor etc.)</t>
    </r>
  </si>
  <si>
    <r>
      <t xml:space="preserve">Sponsoring
</t>
    </r>
    <r>
      <rPr>
        <sz val="10"/>
        <color rgb="FF000000"/>
        <rFont val="Calibri"/>
        <family val="2"/>
        <scheme val="minor"/>
      </rPr>
      <t>(aktive Gegenleistung)</t>
    </r>
  </si>
  <si>
    <r>
      <rPr>
        <b/>
        <sz val="10"/>
        <color theme="1"/>
        <rFont val="Calibri"/>
        <family val="2"/>
        <scheme val="minor"/>
      </rPr>
      <t>Wohnungsvermietungen</t>
    </r>
    <r>
      <rPr>
        <sz val="10"/>
        <color theme="1"/>
        <rFont val="Calibri"/>
        <family val="2"/>
        <scheme val="minor"/>
      </rPr>
      <t xml:space="preserve">
(kurzfristig, bis zu 6 Monaten)</t>
    </r>
  </si>
  <si>
    <r>
      <rPr>
        <b/>
        <sz val="10"/>
        <color theme="1"/>
        <rFont val="Calibri"/>
        <family val="2"/>
        <scheme val="minor"/>
      </rPr>
      <t>Garagen- und Parkplatzvermietungen</t>
    </r>
    <r>
      <rPr>
        <sz val="10"/>
        <color theme="1"/>
        <rFont val="Calibri"/>
        <family val="2"/>
        <scheme val="minor"/>
      </rPr>
      <t xml:space="preserve">
(eigenständig, ohne Verbindung mit Wohnungsvermietung)</t>
    </r>
  </si>
  <si>
    <r>
      <rPr>
        <b/>
        <sz val="10"/>
        <color theme="1"/>
        <rFont val="Calibri"/>
        <family val="2"/>
        <scheme val="minor"/>
      </rPr>
      <t>Garagen- und Parkplatzvermietungen</t>
    </r>
    <r>
      <rPr>
        <sz val="10"/>
        <color theme="1"/>
        <rFont val="Calibri"/>
        <family val="2"/>
        <scheme val="minor"/>
      </rPr>
      <t xml:space="preserve">
(kurzfristige Vermietungen von Parkplätzen)</t>
    </r>
  </si>
  <si>
    <r>
      <rPr>
        <b/>
        <sz val="10"/>
        <color theme="1"/>
        <rFont val="Calibri"/>
        <family val="2"/>
        <scheme val="minor"/>
      </rPr>
      <t xml:space="preserve">Gewerbliche Mietobjekte, Vermietung gewerblich genutzter Räume
</t>
    </r>
    <r>
      <rPr>
        <sz val="10"/>
        <color theme="1"/>
        <rFont val="Calibri"/>
        <family val="2"/>
        <scheme val="minor"/>
      </rPr>
      <t>(mit Inventar, Betriebsvorrichtung, Mobiliar, u.ä.)</t>
    </r>
  </si>
  <si>
    <r>
      <rPr>
        <b/>
        <sz val="10"/>
        <color theme="1"/>
        <rFont val="Calibri"/>
        <family val="2"/>
        <scheme val="minor"/>
      </rPr>
      <t xml:space="preserve">Unterbringung und Beherbergung von Flüchtlingen
</t>
    </r>
    <r>
      <rPr>
        <sz val="10"/>
        <color theme="1"/>
        <rFont val="Calibri"/>
        <family val="2"/>
        <scheme val="minor"/>
      </rPr>
      <t>(kurzfristige Vermietung, bis zu 6 Monaten)</t>
    </r>
  </si>
  <si>
    <r>
      <rPr>
        <b/>
        <sz val="10"/>
        <color theme="1"/>
        <rFont val="Calibri"/>
        <family val="2"/>
        <scheme val="minor"/>
      </rPr>
      <t xml:space="preserve">Unterbringung und Beherbergung von Flüchtlingen
</t>
    </r>
    <r>
      <rPr>
        <sz val="10"/>
        <color theme="1"/>
        <rFont val="Calibri"/>
        <family val="2"/>
        <scheme val="minor"/>
      </rPr>
      <t>(Bereitstellung Einrichtungsgegenstände)</t>
    </r>
  </si>
  <si>
    <r>
      <t>Jagdverpachtung</t>
    </r>
    <r>
      <rPr>
        <sz val="10"/>
        <color theme="1"/>
        <rFont val="Calibri"/>
        <family val="2"/>
        <scheme val="minor"/>
      </rPr>
      <t xml:space="preserve"> (Verpachtung Eigenjagdbezirk durch die Kirchengemeinde)</t>
    </r>
  </si>
  <si>
    <t>Checkliste steuerpflichtige Einnahmen</t>
  </si>
  <si>
    <t>nur
geschätzte Angaben möglich</t>
  </si>
  <si>
    <t>ja/nein</t>
  </si>
  <si>
    <r>
      <t>in Finanz-buchhaltung enthalten</t>
    </r>
    <r>
      <rPr>
        <sz val="6"/>
        <color rgb="FF000000"/>
        <rFont val="Calibri"/>
        <family val="2"/>
        <scheme val="minor"/>
      </rPr>
      <t xml:space="preserve">
</t>
    </r>
    <r>
      <rPr>
        <b/>
        <sz val="6"/>
        <color rgb="FF000000"/>
        <rFont val="Calibri"/>
        <family val="2"/>
        <scheme val="minor"/>
      </rPr>
      <t xml:space="preserve">
</t>
    </r>
    <r>
      <rPr>
        <sz val="10"/>
        <color rgb="FF000000"/>
        <rFont val="Calibri"/>
        <family val="2"/>
        <scheme val="minor"/>
      </rPr>
      <t>-) ja
-) nein
-) nur Anlage 1</t>
    </r>
  </si>
  <si>
    <r>
      <t xml:space="preserve">Kerzen - Verkaufserlöse
</t>
    </r>
    <r>
      <rPr>
        <sz val="10"/>
        <color rgb="FF000000"/>
        <rFont val="Calibri"/>
        <family val="2"/>
        <scheme val="minor"/>
      </rPr>
      <t xml:space="preserve">(u.a. Oster-, Weihnachts- und Votivkerzen, Friedenslichter; </t>
    </r>
    <r>
      <rPr>
        <u/>
        <sz val="10"/>
        <color rgb="FF000000"/>
        <rFont val="Calibri"/>
        <family val="2"/>
        <scheme val="minor"/>
      </rPr>
      <t>nicht Opferlichter</t>
    </r>
    <r>
      <rPr>
        <sz val="10"/>
        <color rgb="FF000000"/>
        <rFont val="Calibri"/>
        <family val="2"/>
        <scheme val="minor"/>
      </rPr>
      <t>)
NICHT BEI ABGABE GEGEN SPENDE</t>
    </r>
  </si>
  <si>
    <r>
      <t xml:space="preserve">Bücherei, Mediothek, sofern steuerpflichtig 
</t>
    </r>
    <r>
      <rPr>
        <sz val="10"/>
        <color rgb="FF000000"/>
        <rFont val="Calibri"/>
        <family val="2"/>
        <scheme val="minor"/>
      </rPr>
      <t xml:space="preserve">(steuerfreie Einnahmen - siehe </t>
    </r>
    <r>
      <rPr>
        <sz val="10"/>
        <color rgb="FFFF0000"/>
        <rFont val="Calibri"/>
        <family val="2"/>
        <scheme val="minor"/>
      </rPr>
      <t>B 1</t>
    </r>
    <r>
      <rPr>
        <sz val="10"/>
        <color rgb="FF000000"/>
        <rFont val="Calibri"/>
        <family val="2"/>
        <scheme val="minor"/>
      </rPr>
      <t>)</t>
    </r>
  </si>
  <si>
    <t>Printmedien, Lebensmittel</t>
  </si>
  <si>
    <r>
      <t xml:space="preserve">Kindergärten / Kindertagesstätten / Kinderhorte
</t>
    </r>
    <r>
      <rPr>
        <sz val="10"/>
        <color rgb="FF000000"/>
        <rFont val="Calibri"/>
        <family val="2"/>
        <scheme val="minor"/>
      </rPr>
      <t>Sonstige Einnahmen (z.B. Kindergartenfeste, -flohmärkte)</t>
    </r>
  </si>
  <si>
    <r>
      <t xml:space="preserve">Kirchenführungen, Domschatzkammer, Turmbesteigungen (gegen Entgelt)  - sofern steuerpflichtig </t>
    </r>
    <r>
      <rPr>
        <sz val="10"/>
        <color rgb="FF000000"/>
        <rFont val="Calibri"/>
        <family val="2"/>
        <scheme val="minor"/>
      </rPr>
      <t xml:space="preserve">(steuerfreie Einnahmen - siehe </t>
    </r>
    <r>
      <rPr>
        <sz val="10"/>
        <color rgb="FFFF0000"/>
        <rFont val="Calibri"/>
        <family val="2"/>
        <scheme val="minor"/>
      </rPr>
      <t>B 8</t>
    </r>
    <r>
      <rPr>
        <sz val="10"/>
        <color rgb="FF000000"/>
        <rFont val="Calibri"/>
        <family val="2"/>
        <scheme val="minor"/>
      </rPr>
      <t>)</t>
    </r>
  </si>
  <si>
    <r>
      <t xml:space="preserve">Konzerte, musikalische Veranstaltungen, kulturelle Veranstaltungen
</t>
    </r>
    <r>
      <rPr>
        <sz val="10"/>
        <color rgb="FF000000"/>
        <rFont val="Calibri"/>
        <family val="2"/>
        <scheme val="minor"/>
      </rPr>
      <t xml:space="preserve">(Eintritte gegen Entgelt) - sofern keine Befreiung vorliegt (dann siehe </t>
    </r>
    <r>
      <rPr>
        <sz val="10"/>
        <color rgb="FFFF0000"/>
        <rFont val="Calibri"/>
        <family val="2"/>
        <scheme val="minor"/>
      </rPr>
      <t>B 9</t>
    </r>
    <r>
      <rPr>
        <sz val="10"/>
        <color rgb="FF000000"/>
        <rFont val="Calibri"/>
        <family val="2"/>
        <scheme val="minor"/>
      </rPr>
      <t>)</t>
    </r>
  </si>
  <si>
    <r>
      <t xml:space="preserve">Medien </t>
    </r>
    <r>
      <rPr>
        <sz val="10"/>
        <color rgb="FF000000"/>
        <rFont val="Calibri"/>
        <family val="2"/>
        <scheme val="minor"/>
      </rPr>
      <t>(Verkauf CDs, DVDs, Filme)</t>
    </r>
  </si>
  <si>
    <r>
      <t xml:space="preserve">Vermietungen und Verpachtungen 
</t>
    </r>
    <r>
      <rPr>
        <sz val="10"/>
        <color theme="1"/>
        <rFont val="Calibri"/>
        <family val="2"/>
        <scheme val="minor"/>
      </rPr>
      <t>(sofern steuerpflichtig)</t>
    </r>
  </si>
  <si>
    <r>
      <t xml:space="preserve">Verkauf und Verwertung von Gegenständen und Materialien, Abgabe von gebrauchten PCs, Mobiliar, PKWs, etc., </t>
    </r>
    <r>
      <rPr>
        <sz val="10"/>
        <color rgb="FF000000"/>
        <rFont val="Calibri"/>
        <family val="2"/>
        <scheme val="minor"/>
      </rPr>
      <t xml:space="preserve">sofern diese steuerpflichtig verwendet wurden </t>
    </r>
    <r>
      <rPr>
        <sz val="10"/>
        <color theme="1"/>
        <rFont val="Calibri"/>
        <family val="2"/>
        <scheme val="minor"/>
      </rPr>
      <t>oder der Verkauf wiederholt bzw. mit einer gewissen Regelmäßigkeit ausgeführt wird</t>
    </r>
  </si>
  <si>
    <r>
      <rPr>
        <b/>
        <sz val="10"/>
        <color theme="1"/>
        <rFont val="Calibri"/>
        <family val="2"/>
        <scheme val="minor"/>
      </rPr>
      <t>Gewerbliche Mietobjekte, Vermietung gewerblich genutzter Räume</t>
    </r>
    <r>
      <rPr>
        <sz val="10"/>
        <color theme="1"/>
        <rFont val="Calibri"/>
        <family val="2"/>
        <scheme val="minor"/>
      </rPr>
      <t xml:space="preserve">
(ohne Inventar, Betriebsvorrichtung, Mobiliar, u.ä.) - sofern zur USt. optiert </t>
    </r>
  </si>
  <si>
    <r>
      <rPr>
        <b/>
        <sz val="10"/>
        <color theme="1"/>
        <rFont val="Calibri"/>
        <family val="2"/>
        <scheme val="minor"/>
      </rPr>
      <t>Kurzfristige Vermietungen von Räumen für private Veranstaltungen und Feiern</t>
    </r>
    <r>
      <rPr>
        <sz val="10"/>
        <color theme="1"/>
        <rFont val="Calibri"/>
        <family val="2"/>
        <scheme val="minor"/>
      </rPr>
      <t xml:space="preserve"> 
(sh. Hinweis zur Unterscheidung 'steuerfreie / steuerpflichtige Vermietung' in der Broschüre</t>
    </r>
  </si>
  <si>
    <t>kurzfristige Fremdvermietungen von Camping- und Zeltplätzen</t>
  </si>
  <si>
    <r>
      <t>Betriebsverpachtungen</t>
    </r>
    <r>
      <rPr>
        <sz val="10"/>
        <color theme="1"/>
        <rFont val="Calibri"/>
        <family val="2"/>
        <scheme val="minor"/>
      </rPr>
      <t xml:space="preserve"> (z. B. Übertragung Betrieb Altenheim auf externen Träger)</t>
    </r>
  </si>
  <si>
    <r>
      <t xml:space="preserve">Gesamthöhe im letzten Kalenderjahr (EUR)
</t>
    </r>
    <r>
      <rPr>
        <sz val="10"/>
        <color rgb="FF000000"/>
        <rFont val="Calibri"/>
        <family val="2"/>
        <scheme val="minor"/>
      </rPr>
      <t xml:space="preserve">
Brutto-Angabe
keine Saldierung
</t>
    </r>
    <r>
      <rPr>
        <b/>
        <sz val="10"/>
        <color rgb="FF000000"/>
        <rFont val="Calibri"/>
        <family val="2"/>
        <scheme val="minor"/>
      </rPr>
      <t xml:space="preserve">
</t>
    </r>
  </si>
  <si>
    <r>
      <t xml:space="preserve">Tätigkeit(en)
= erbrachte Leistungen
</t>
    </r>
    <r>
      <rPr>
        <b/>
        <u/>
        <sz val="10"/>
        <color rgb="FF000000"/>
        <rFont val="Calibri"/>
        <family val="2"/>
        <scheme val="minor"/>
      </rPr>
      <t>UMSATZSTEUERFREI</t>
    </r>
  </si>
  <si>
    <r>
      <t xml:space="preserve">Flurbereinigungs- und Umlegungsverfahren
</t>
    </r>
    <r>
      <rPr>
        <sz val="10"/>
        <color rgb="FF000000"/>
        <rFont val="Calibri"/>
        <family val="2"/>
        <scheme val="minor"/>
      </rPr>
      <t>(falls Geldentschädigung gezahlt)</t>
    </r>
  </si>
  <si>
    <r>
      <t xml:space="preserve">Fortbildungen, Schulungen
</t>
    </r>
    <r>
      <rPr>
        <sz val="10"/>
        <color rgb="FF000000"/>
        <rFont val="Calibri"/>
        <family val="2"/>
        <scheme val="minor"/>
      </rPr>
      <t xml:space="preserve">(Einnahmen für den Bildungsanteil) </t>
    </r>
  </si>
  <si>
    <r>
      <t xml:space="preserve">Konzerte, musikalische Veranstaltungen, kulturelle Veranstaltungen 
</t>
    </r>
    <r>
      <rPr>
        <sz val="10"/>
        <color rgb="FF000000"/>
        <rFont val="Calibri"/>
        <family val="2"/>
        <scheme val="minor"/>
      </rPr>
      <t xml:space="preserve">- sofern Befreiung vorliegt (sonst steuerpflichtig - </t>
    </r>
    <r>
      <rPr>
        <sz val="10"/>
        <color rgb="FFFF0000"/>
        <rFont val="Calibri"/>
        <family val="2"/>
        <scheme val="minor"/>
      </rPr>
      <t>A 18</t>
    </r>
    <r>
      <rPr>
        <sz val="10"/>
        <color rgb="FF000000"/>
        <rFont val="Calibri"/>
        <family val="2"/>
        <scheme val="minor"/>
      </rPr>
      <t>)</t>
    </r>
  </si>
  <si>
    <r>
      <rPr>
        <b/>
        <sz val="10"/>
        <color theme="1"/>
        <rFont val="Calibri"/>
        <family val="2"/>
        <scheme val="minor"/>
      </rPr>
      <t>Wohnungsvermietungen</t>
    </r>
    <r>
      <rPr>
        <sz val="10"/>
        <color theme="1"/>
        <rFont val="Calibri"/>
        <family val="2"/>
        <scheme val="minor"/>
      </rPr>
      <t xml:space="preserve">
(langfristig, mehr als 6 Monate)</t>
    </r>
  </si>
  <si>
    <r>
      <rPr>
        <b/>
        <sz val="10"/>
        <color theme="1"/>
        <rFont val="Calibri"/>
        <family val="2"/>
        <scheme val="minor"/>
      </rPr>
      <t>Garagen- und Parkplatzvermietungen</t>
    </r>
    <r>
      <rPr>
        <sz val="10"/>
        <color theme="1"/>
        <rFont val="Calibri"/>
        <family val="2"/>
        <scheme val="minor"/>
      </rPr>
      <t xml:space="preserve">
(in Verbindung mit Wohnungsvermietung)</t>
    </r>
  </si>
  <si>
    <r>
      <rPr>
        <b/>
        <sz val="10"/>
        <color rgb="FF000000"/>
        <rFont val="Calibri"/>
        <family val="2"/>
        <scheme val="minor"/>
      </rPr>
      <t>Vermietung von gemeindlichen Räumen</t>
    </r>
    <r>
      <rPr>
        <sz val="10"/>
        <color rgb="FF000000"/>
        <rFont val="Calibri"/>
        <family val="2"/>
        <scheme val="minor"/>
      </rPr>
      <t xml:space="preserve">
Langfristige Nutzung Pfarr- und Jugendheim durch rechtlich selbstständige Vereine, Gruppierungen und Verbände</t>
    </r>
  </si>
  <si>
    <r>
      <rPr>
        <b/>
        <sz val="10"/>
        <color rgb="FF000000"/>
        <rFont val="Calibri"/>
        <family val="2"/>
        <scheme val="minor"/>
      </rPr>
      <t>Unterbringung und Beherbergung von Flüchtlingen</t>
    </r>
    <r>
      <rPr>
        <sz val="10"/>
        <color rgb="FF000000"/>
        <rFont val="Calibri"/>
        <family val="2"/>
        <scheme val="minor"/>
      </rPr>
      <t xml:space="preserve">
(langfristige Überlassung Wohnraum) </t>
    </r>
  </si>
  <si>
    <t>Checkliste steuerfreie Einnahmen</t>
  </si>
  <si>
    <t>vorhandene Unterlagen
a) Verträge
b) Rechnungsbelege
c) Abrechnung Barkasse
d) Sonstiges (bitte erläutern)</t>
  </si>
  <si>
    <r>
      <t xml:space="preserve">Bücherei, Mediothek, sofern steuerfrei
</t>
    </r>
    <r>
      <rPr>
        <sz val="10"/>
        <color rgb="FF000000"/>
        <rFont val="Calibri"/>
        <family val="2"/>
        <scheme val="minor"/>
      </rPr>
      <t xml:space="preserve">(steuerpflichtig - siehe </t>
    </r>
    <r>
      <rPr>
        <sz val="10"/>
        <color rgb="FFFF0000"/>
        <rFont val="Calibri"/>
        <family val="2"/>
        <scheme val="minor"/>
      </rPr>
      <t>A 3</t>
    </r>
    <r>
      <rPr>
        <sz val="10"/>
        <color rgb="FF000000"/>
        <rFont val="Calibri"/>
        <family val="2"/>
        <scheme val="minor"/>
      </rPr>
      <t>)</t>
    </r>
  </si>
  <si>
    <r>
      <t xml:space="preserve">Kindergärten / Kindertagesstätten / Kinderhorte </t>
    </r>
    <r>
      <rPr>
        <sz val="10"/>
        <color rgb="FF000000"/>
        <rFont val="Calibri"/>
        <family val="2"/>
        <scheme val="minor"/>
      </rPr>
      <t>(soweit Betriebsträger: Kirchengemeinde)</t>
    </r>
  </si>
  <si>
    <r>
      <t xml:space="preserve">Kirchenführungen, Domschatzkammer, Turmbesteigungen (gegen Entgelt) </t>
    </r>
    <r>
      <rPr>
        <sz val="10"/>
        <color rgb="FF000000"/>
        <rFont val="Calibri"/>
        <family val="2"/>
        <scheme val="minor"/>
      </rPr>
      <t xml:space="preserve">- sofern steuerfrei (steuerpflichtig - siehe </t>
    </r>
    <r>
      <rPr>
        <sz val="10"/>
        <color rgb="FFFF0000"/>
        <rFont val="Calibri"/>
        <family val="2"/>
        <scheme val="minor"/>
      </rPr>
      <t>A 16</t>
    </r>
    <r>
      <rPr>
        <sz val="10"/>
        <color rgb="FF000000"/>
        <rFont val="Calibri"/>
        <family val="2"/>
        <scheme val="minor"/>
      </rPr>
      <t>)</t>
    </r>
  </si>
  <si>
    <r>
      <t xml:space="preserve">Mahlzeitendienste ("Essen auf Rädern"), Sozialstationen, Verpflegung von Flüchtlingen etc. </t>
    </r>
    <r>
      <rPr>
        <sz val="10"/>
        <color rgb="FF000000"/>
        <rFont val="Calibri"/>
        <family val="2"/>
        <scheme val="minor"/>
      </rPr>
      <t>(sofern steuerfrei)</t>
    </r>
  </si>
  <si>
    <r>
      <t xml:space="preserve">Vermietungen und Verpachtungen </t>
    </r>
    <r>
      <rPr>
        <sz val="10"/>
        <color rgb="FF000000"/>
        <rFont val="Calibri"/>
        <family val="2"/>
        <scheme val="minor"/>
      </rPr>
      <t>(sofern steuerfrei)</t>
    </r>
  </si>
  <si>
    <r>
      <rPr>
        <b/>
        <sz val="10"/>
        <color theme="1"/>
        <rFont val="Calibri"/>
        <family val="2"/>
        <scheme val="minor"/>
      </rPr>
      <t xml:space="preserve">gewerbliche Mietobjekte, Vermietung gewerblich genutzter Räume
</t>
    </r>
    <r>
      <rPr>
        <sz val="10"/>
        <color theme="1"/>
        <rFont val="Calibri"/>
        <family val="2"/>
        <scheme val="minor"/>
      </rPr>
      <t xml:space="preserve">(ohne Inventar, Betriebsvorrichtung, Mobiliar u. Ä.) - ggf. Optionsmöglichkeit, siehe Anmerkungen unter </t>
    </r>
    <r>
      <rPr>
        <sz val="10"/>
        <color rgb="FFFF0000"/>
        <rFont val="Calibri"/>
        <family val="2"/>
        <scheme val="minor"/>
      </rPr>
      <t>A 30 e</t>
    </r>
    <r>
      <rPr>
        <sz val="10"/>
        <color theme="1"/>
        <rFont val="Calibri"/>
        <family val="2"/>
        <scheme val="minor"/>
      </rPr>
      <t>)</t>
    </r>
  </si>
  <si>
    <r>
      <rPr>
        <b/>
        <sz val="10"/>
        <color theme="1"/>
        <rFont val="Calibri"/>
        <family val="2"/>
        <scheme val="minor"/>
      </rPr>
      <t>kurzfristige Vermietungen von Räumen für private Veranstaltungen und Feiern</t>
    </r>
    <r>
      <rPr>
        <sz val="10"/>
        <color theme="1"/>
        <rFont val="Calibri"/>
        <family val="2"/>
        <scheme val="minor"/>
      </rPr>
      <t xml:space="preserve"> 
(siehe Hinweis zur Unterscheidung "steuerfreie/steuerpflichtige Vermietung" in der Broschüre</t>
    </r>
  </si>
  <si>
    <r>
      <t xml:space="preserve">Verpachtung des Jagdrechts eines gemeinschaftlichen Jagdbezirks durch eine Jagdgenossenschaft  </t>
    </r>
    <r>
      <rPr>
        <sz val="10"/>
        <color rgb="FF000000"/>
        <rFont val="Calibri"/>
        <family val="2"/>
        <scheme val="minor"/>
      </rPr>
      <t>- Ausschüttung an die KG</t>
    </r>
  </si>
  <si>
    <r>
      <t xml:space="preserve">Flurbereinigungs- und Umlegungsverfahren
</t>
    </r>
    <r>
      <rPr>
        <sz val="10"/>
        <rFont val="Calibri"/>
        <family val="2"/>
        <scheme val="minor"/>
      </rPr>
      <t>(ohne Geldentschädigung)</t>
    </r>
  </si>
  <si>
    <r>
      <t>ohne Gegenleistung (</t>
    </r>
    <r>
      <rPr>
        <u/>
        <sz val="10"/>
        <color rgb="FF000000"/>
        <rFont val="Calibri"/>
        <family val="2"/>
        <scheme val="minor"/>
      </rPr>
      <t>kein</t>
    </r>
    <r>
      <rPr>
        <sz val="10"/>
        <color rgb="FF000000"/>
        <rFont val="Calibri"/>
        <family val="2"/>
        <scheme val="minor"/>
      </rPr>
      <t xml:space="preserve"> Hinweis auf förderndes Unternehmen)</t>
    </r>
  </si>
  <si>
    <r>
      <t>Duldungsleistung (</t>
    </r>
    <r>
      <rPr>
        <u/>
        <sz val="10"/>
        <color rgb="FF000000"/>
        <rFont val="Calibri"/>
        <family val="2"/>
        <scheme val="minor"/>
      </rPr>
      <t>nur</t>
    </r>
    <r>
      <rPr>
        <sz val="10"/>
        <color rgb="FF000000"/>
        <rFont val="Calibri"/>
        <family val="2"/>
        <scheme val="minor"/>
      </rPr>
      <t xml:space="preserve"> Hinweis auf förderndes Unternehmen)</t>
    </r>
  </si>
  <si>
    <r>
      <t xml:space="preserve">Verkauf bzw. Verwertung von Gegenständen und Materialien </t>
    </r>
    <r>
      <rPr>
        <sz val="10"/>
        <rFont val="Calibri"/>
        <family val="2"/>
        <scheme val="minor"/>
      </rPr>
      <t>(z. B. Abgabe gebrauchter PCs, Möbel etc.)</t>
    </r>
  </si>
  <si>
    <t>Checkliste nicht steuerbare Einnahmen</t>
  </si>
  <si>
    <r>
      <t xml:space="preserve">Tätigkeit(en)
= erbrachte Leistungen
</t>
    </r>
    <r>
      <rPr>
        <b/>
        <u/>
        <sz val="10"/>
        <color rgb="FF000000"/>
        <rFont val="Calibri"/>
        <family val="2"/>
        <scheme val="minor"/>
      </rPr>
      <t>NICHT STEUERBAR - NICHT IN STEUERERKLÄRUNG ZU ERFASSEN</t>
    </r>
  </si>
  <si>
    <r>
      <t xml:space="preserve">Friedhof </t>
    </r>
    <r>
      <rPr>
        <sz val="10"/>
        <rFont val="Calibri"/>
        <family val="2"/>
        <scheme val="minor"/>
      </rPr>
      <t xml:space="preserve">(Aufgaben des Bestattungswesens, insb. Grabaushebung, Sargaufbahrung, Schmückung des ausgehobenen Grabes, Trauerfeier) </t>
    </r>
  </si>
  <si>
    <r>
      <t xml:space="preserve">Kindergärten / Kindertagesstätten / Kinderhorte </t>
    </r>
    <r>
      <rPr>
        <sz val="10"/>
        <rFont val="Calibri"/>
        <family val="2"/>
        <scheme val="minor"/>
      </rPr>
      <t>(soweit Betriebsträger: Kirchengemeinde) - (Elternbeiträge bzw. -gebühren)</t>
    </r>
  </si>
  <si>
    <t>Die zu bearbeitenden Tabellenblätter sind in einzelnen Bereichen schreibgeschützt. Diese Felder sind grau hinterlegt; alle weißen Felder können bearbeitet werden. Rosa hinterlegte Felder sind ebenfalls schreibgeschützt und befüllen sich automatisch.</t>
  </si>
  <si>
    <t>7. steuerpflichtige Einnahmen</t>
  </si>
  <si>
    <t>8. steuerfreie Einnahmen</t>
  </si>
  <si>
    <t>9. nicht steuerbare Einnahmen</t>
  </si>
  <si>
    <t>Allgemeine Daten der Kirchengemeinde</t>
  </si>
  <si>
    <t>Name/Bezeichnung der Kirchengemeinde</t>
  </si>
  <si>
    <t>Buchungskreis</t>
  </si>
  <si>
    <t>Straße und Hausnummer</t>
  </si>
  <si>
    <t>PLZ und Ort</t>
  </si>
  <si>
    <t>Telefonnummer</t>
  </si>
  <si>
    <t>eMail-Adresse</t>
  </si>
  <si>
    <t>Telefonnummer*</t>
  </si>
  <si>
    <t>eMail-Adresse*</t>
  </si>
  <si>
    <t>* Bitte nehmen Sie mindestens eine Angabe vor</t>
  </si>
  <si>
    <t>Aktuelle umsatzsteuerliche Situation</t>
  </si>
  <si>
    <r>
      <t xml:space="preserve">Ansprechpartner </t>
    </r>
    <r>
      <rPr>
        <sz val="10"/>
        <color rgb="FF000000"/>
        <rFont val="Calibri"/>
        <family val="2"/>
      </rPr>
      <t>aus dem Verwaltungsrat oder dem Folgegremium</t>
    </r>
  </si>
  <si>
    <t>Ist bereits eine Steuernummer für umsatzsteuerliche Zwecke vorhanden?</t>
  </si>
  <si>
    <t>wenn ja, Steuernummer:</t>
  </si>
  <si>
    <t>Gibt die Kirchengemeinde jetzt schon eine Steuerklärung ab</t>
  </si>
  <si>
    <t>Ist ein Steuerberater für die Kirchengemeinde aktiv?</t>
  </si>
  <si>
    <t>wenn ja:</t>
  </si>
  <si>
    <t>nur Eingabe von "ja" oder "nein" möglich</t>
  </si>
  <si>
    <t>3. Allgemeine Daten</t>
  </si>
  <si>
    <t>Für die Kirchengemeinde</t>
  </si>
  <si>
    <t>(Buchungskreis</t>
  </si>
  <si>
    <t>)</t>
  </si>
  <si>
    <t>wurde eine vollständige Bestandsaufnahme unter steuerlichen Gesichtspunkten vorgenommen.</t>
  </si>
  <si>
    <t>Hiermit bestätigen wir, dass die hier und in den Tabellenblättern</t>
  </si>
  <si>
    <t>gemachten Angaben vollständig sind und mit der aktuellen Situation in der Kirchengemeinde übereinstimmen.</t>
  </si>
  <si>
    <t>Anmerkungen (Besonderheiten, Vorbehalte…):</t>
  </si>
  <si>
    <t>Begleitet wurde die steuerliche Bestandsaufnahme durch den Steuerberater</t>
  </si>
  <si>
    <t>Sollten sich in den Verhältnissen bis zur Umsetzung der Reform der Umsatzbesteuerung der öffentlichen Hand wesentliche Veränderungen (z.B: neuer BgA; nicht: Einnahmen durch Kerzenverkauf haben sich erhöht) ergeben, werden wir Ihnen diese umgehend mitteilen.</t>
  </si>
  <si>
    <t>Vollständigkeitserklärung für die
steuerliche Bestandsaufnahme</t>
  </si>
  <si>
    <t>Sämtliche Tätigkeiten der Kirchengemeinde und der zugehörigen Vereine und Gruppierungen wurden vollständig gesichtet und die jeweiligen Einnahmen in voller Höhe erfasst. Sämtliche Vermögens-gegenstände (z.B. Barkassen, Buchhaltungen, Abrechnungen) sind in der Bestandsaufnahme berücksichtigt.</t>
  </si>
  <si>
    <t>rechtsverbindliche Unterzeichnung durch die Kirchengemeinde</t>
  </si>
  <si>
    <t>Aus ökologischen Gesichtspunkten (Druckkosten) sind die zu bearbeitenden Felder durch einen Rahmen gekennzeichnet; nicht zu bearbeitende Felder sind schreibgeschützt ohne grau markiert zu sein.</t>
  </si>
  <si>
    <t>wird automatisch ausgefüllt</t>
  </si>
  <si>
    <t>[Siegel der Kirchengemeinde]</t>
  </si>
  <si>
    <r>
      <rPr>
        <sz val="14"/>
        <color rgb="FF000000"/>
        <rFont val="Calibri"/>
        <family val="2"/>
      </rPr>
      <t xml:space="preserve">↓ </t>
    </r>
    <r>
      <rPr>
        <u/>
        <sz val="14"/>
        <color rgb="FF000000"/>
        <rFont val="Calibri"/>
        <family val="2"/>
      </rPr>
      <t>ab hier bitte ausfüllen</t>
    </r>
    <r>
      <rPr>
        <sz val="14"/>
        <color rgb="FF000000"/>
        <rFont val="Calibri"/>
        <family val="2"/>
      </rPr>
      <t xml:space="preserve"> ↓</t>
    </r>
  </si>
  <si>
    <t>davon abweichende Adresse der Kirchengemeinde:</t>
  </si>
  <si>
    <t>Straße und Hausnummer (Dienstsitz)</t>
  </si>
  <si>
    <t>PLZ und Ort (Dienstsitz)</t>
  </si>
  <si>
    <t>Nicht jedes Tabellenblatt kann alleine durch die Rendantur oder die Kirchengemeinde ausgefüllt werden. Die Verantwortlichkeiten werden hier aufgelistet. Die Farbgebung "blau" weist darauf hin, dass das entsprechende Tabellenblatt gemeinsam von Rendantur und Kirchengemeinde zu befüllen ist, "gelb" betrifft nur die Kirchengemeinde und "grün" nur die Rendantur. Diese Farbgebung wird in den Reitern verwendet.</t>
  </si>
  <si>
    <t>Bitte füllen Sie die beiden Tabellenblätter "4. selbstständige Gruppen" und "5. unselbstständige Gruppen" aus. Wenn von einer "Art der Gruppe" mehrere Gruppierungen in Ihrer Kirchengemeinde vorkommen, sind alle aufzuführen. Diese Gruppen können dann unter "Übrige" ergänzt werden.</t>
  </si>
  <si>
    <t>Bitte füllen Sie das Tabellenblatt "11. Vollständigkeitserklärung" aus. Die Daten zur Kirchengemeinde werden automatisch aus dem Tabellenblatt "3. Allgemeine Daten" übernommen.</t>
  </si>
  <si>
    <t>Bislang sind Kirchengemeinden größtenteils nicht von der Umsatzsteuer betroffen, da Tätigkeiten in Bezug auf hoheitliche Aufgaben, die Vermögensverwaltung sowie sogenannte Beistandsleistungen (z. B. Überlassung von Räumen an andere Kirchengemeinden, zentrale Abrechnungsstellen für mehrere Einrichtungen) umsatzsteuerlich nicht zu berücksichtigen sind. Umsatzsteuerrelevante Bereiche in diesem Zusammenhang waren bislang nur Tätigkeiten im Rahmen eines Betriebs gewerblicher Art, und zwar unter der Voraussetzung, dass der Jahresumsatz den Wert von TEUR 35 übersteigt bzw. wenn die Einordnung als steuerpflichtige Tätigkeit selbstständig vorgenommen worden ist (z. B. Betrieb von Photovoltaikanlagen, BHKW).</t>
  </si>
  <si>
    <t>Für sämtliche Tätigkeiten im Rahmen der öffentlichen Gewalt, wenn größere Wettbewerbsverzerrungen vorliegen, sowie für Tätigkeiten auf ausschließlich privatrechtlicher Grundlage gelten die allgemeingültigen Regelungen des Umsatzsteuergesetzes. Somit werden derartige Tätigkeiten zukünftig von der Umsatzbesteuerung erfasst. D. h. derartige Umsätze werden umsatzsteuerpflichtig, es sei denn, das Umsatzsteuergesetz sieht in § 4 UStG eine Umsatzsteuerbefreiung vor.</t>
  </si>
  <si>
    <t>Nach dem die Bestandsaufnahme vollständig erfolgt ist und die Vollständigkeitserklärung ausgefüllt wurde, muss diese ausgedruckt (bitte beidseitiger Druck einstellen) und rechtsverbindlich unterschrieben werden. Die Vollständigkeitserklärung ist dann an</t>
  </si>
  <si>
    <t>Vorsitzender des Verwaltungsrates / Kirchengemeinderates</t>
  </si>
  <si>
    <t>stv. Vorsitzender des Verwaltungsrates / Kirchengemeinderates</t>
  </si>
  <si>
    <t>Eingabe: "ja" oder "nein"</t>
  </si>
  <si>
    <t>Stand: November 2020</t>
  </si>
  <si>
    <r>
      <t xml:space="preserve">Ortsgruppe eines Jugendverbands, z.B. KLJB, KjG </t>
    </r>
    <r>
      <rPr>
        <sz val="10"/>
        <color rgb="FF000000"/>
        <rFont val="Calibri"/>
        <family val="2"/>
      </rPr>
      <t>- sofern selbstständig (z.B. als e.V.) und unabhängig von der Kirchengemeinde</t>
    </r>
  </si>
  <si>
    <r>
      <t>Ortsgruppe einer Frauengemeinschaften, z.B. kfd, KDFB, SKF</t>
    </r>
    <r>
      <rPr>
        <sz val="10"/>
        <color rgb="FF000000"/>
        <rFont val="Calibri"/>
        <family val="2"/>
      </rPr>
      <t xml:space="preserve"> - sofern selbstständig und unabhängig von der Kirchengemeinde</t>
    </r>
  </si>
  <si>
    <r>
      <t xml:space="preserve">St. Barbarabruderschaft </t>
    </r>
    <r>
      <rPr>
        <sz val="10"/>
        <color rgb="FF000000"/>
        <rFont val="Calibri"/>
        <family val="2"/>
      </rPr>
      <t>(organisiert als e.V. mit bspw. dem Pfarrer als Vorstand)</t>
    </r>
  </si>
  <si>
    <r>
      <t xml:space="preserve">Katholische Erwachsenenbildung </t>
    </r>
    <r>
      <rPr>
        <sz val="10"/>
        <color rgb="FF000000"/>
        <rFont val="Calibri"/>
        <family val="2"/>
      </rPr>
      <t>(sofern im Verband organisiert und unabhängig von der Kirchengemeinde)</t>
    </r>
  </si>
  <si>
    <r>
      <t xml:space="preserve">Landvolkbewegung / Landjugendbewegung </t>
    </r>
    <r>
      <rPr>
        <sz val="10"/>
        <color rgb="FF000000"/>
        <rFont val="Calibri"/>
        <family val="2"/>
      </rPr>
      <t>(sofern im Verband organisiert und unabhängig von der Kirchengemeinde)</t>
    </r>
  </si>
  <si>
    <r>
      <t xml:space="preserve">Pax Christi </t>
    </r>
    <r>
      <rPr>
        <sz val="10"/>
        <color rgb="FF000000"/>
        <rFont val="Calibri"/>
        <family val="2"/>
      </rPr>
      <t>(sofern im Diözesanverband organisiert und unabhängig von der Kirchengemeinde)</t>
    </r>
  </si>
  <si>
    <r>
      <t xml:space="preserve">SKM Sozialdienst </t>
    </r>
    <r>
      <rPr>
        <sz val="10"/>
        <color rgb="FF000000"/>
        <rFont val="Calibri"/>
        <family val="2"/>
      </rPr>
      <t>(sofern im Verband organisiert und unabhängig von der Kirchengemeinde; Ortsgruppen meistens e.V.)</t>
    </r>
  </si>
  <si>
    <r>
      <t>Frauengemeinschaft</t>
    </r>
    <r>
      <rPr>
        <sz val="10"/>
        <color rgb="FF000000"/>
        <rFont val="Calibri"/>
        <family val="2"/>
      </rPr>
      <t xml:space="preserve"> (sofern nicht im Verband organisiert - vgl. Informationsblatt "Rechtlich selbstständige Gruppierungen")</t>
    </r>
  </si>
  <si>
    <r>
      <t xml:space="preserve">Jugendgruppe </t>
    </r>
    <r>
      <rPr>
        <sz val="10"/>
        <color rgb="FF000000"/>
        <rFont val="Calibri"/>
        <family val="2"/>
      </rPr>
      <t>(sofern nicht im Verband organisiert - vgl. Informationsblatt "Rechtlich selbstständige Gruppierungen")</t>
    </r>
    <r>
      <rPr>
        <b/>
        <sz val="10"/>
        <color rgb="FF000000"/>
        <rFont val="Calibri"/>
        <family val="2"/>
        <charset val="1"/>
      </rPr>
      <t xml:space="preserve">
</t>
    </r>
  </si>
  <si>
    <r>
      <t xml:space="preserve">Pfadfinderstamm </t>
    </r>
    <r>
      <rPr>
        <sz val="10"/>
        <color rgb="FF000000"/>
        <rFont val="Calibri"/>
        <family val="2"/>
      </rPr>
      <t>(sofern nicht im Verband organisiert)</t>
    </r>
  </si>
  <si>
    <r>
      <t>St. Barbarabruderschaft</t>
    </r>
    <r>
      <rPr>
        <sz val="10"/>
        <color rgb="FF000000"/>
        <rFont val="Calibri"/>
        <family val="2"/>
      </rPr>
      <t xml:space="preserve"> (nicht als e.V. organisiert)</t>
    </r>
  </si>
  <si>
    <r>
      <t xml:space="preserve">Pax Christi </t>
    </r>
    <r>
      <rPr>
        <sz val="10"/>
        <color rgb="FF000000"/>
        <rFont val="Calibri"/>
        <family val="2"/>
      </rPr>
      <t>(sofern nicht im Diözesanverband organisiert)</t>
    </r>
  </si>
  <si>
    <r>
      <t xml:space="preserve">Katholische Erwachsenenbildung </t>
    </r>
    <r>
      <rPr>
        <sz val="10"/>
        <color rgb="FF000000"/>
        <rFont val="Calibri"/>
        <family val="2"/>
      </rPr>
      <t>(sofern nicht im Verband organisiert, sondern laut Satzung der Kirchengemeinde zugeordnet)</t>
    </r>
  </si>
  <si>
    <r>
      <t xml:space="preserve">Landvolkbewegung / Landjugendbewegung </t>
    </r>
    <r>
      <rPr>
        <sz val="10"/>
        <color rgb="FF000000"/>
        <rFont val="Calibri"/>
        <family val="2"/>
      </rPr>
      <t>(sofern nicht im Verband organisiert, sondern lt. Satzung der Kirchengemeinde zugeordnet)</t>
    </r>
  </si>
  <si>
    <r>
      <t xml:space="preserve">SKM Sozialdienst </t>
    </r>
    <r>
      <rPr>
        <sz val="10"/>
        <color rgb="FF000000"/>
        <rFont val="Calibri"/>
        <family val="2"/>
      </rPr>
      <t>(sofern nicht im Verband organisiert, sondern laut Satzung der Kirchengemeinde zugeordnet)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</si>
</sst>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quot;A &quot;0"/>
    <numFmt numFmtId="166" formatCode="#,##0.00&quot; € &quot;;#,##0.00&quot; € &quot;;&quot;-&quot;#&quot; € &quot;;&quot; &quot;@&quot; &quot;"/>
    <numFmt numFmtId="167" formatCode="#,##0.00&quot; &quot;[$€-407]&quot; &quot;;#,##0.00&quot; &quot;[$€-407]&quot; &quot;;&quot;-&quot;#&quot; &quot;[$€-407]&quot; &quot;;&quot; &quot;@&quot; &quot;"/>
    <numFmt numFmtId="168" formatCode="dd&quot;. &quot;mmm"/>
    <numFmt numFmtId="169" formatCode="&quot;B &quot;0"/>
    <numFmt numFmtId="170" formatCode="&quot;C &quot;0"/>
  </numFmts>
  <fonts count="43" x14ac:knownFonts="1">
    <font>
      <sz val="11"/>
      <color rgb="FF000000"/>
      <name val="Calibri"/>
      <family val="2"/>
      <charset val="1"/>
    </font>
    <font>
      <b/>
      <sz val="11"/>
      <color rgb="FF000000"/>
      <name val="Calibri"/>
      <family val="2"/>
    </font>
    <font>
      <sz val="12"/>
      <color rgb="FF000000"/>
      <name val="Calibri"/>
      <family val="2"/>
      <charset val="1"/>
    </font>
    <font>
      <b/>
      <sz val="12"/>
      <color rgb="FF000000"/>
      <name val="Calibri"/>
      <family val="2"/>
      <charset val="1"/>
    </font>
    <font>
      <b/>
      <sz val="12"/>
      <color rgb="FF000000"/>
      <name val="Calibri"/>
      <family val="2"/>
    </font>
    <font>
      <b/>
      <u/>
      <sz val="12"/>
      <color rgb="FF000000"/>
      <name val="Calibri"/>
      <family val="2"/>
    </font>
    <font>
      <sz val="11"/>
      <color rgb="FF000000"/>
      <name val="Times New Roman"/>
      <family val="1"/>
    </font>
    <font>
      <sz val="10"/>
      <color rgb="FF000000"/>
      <name val="Times New Roman"/>
      <family val="1"/>
    </font>
    <font>
      <sz val="12"/>
      <color rgb="FF000000"/>
      <name val="Calibri"/>
      <family val="2"/>
    </font>
    <font>
      <b/>
      <sz val="10"/>
      <color rgb="FF000000"/>
      <name val="Calibri"/>
      <family val="2"/>
      <charset val="1"/>
    </font>
    <font>
      <b/>
      <sz val="14"/>
      <color rgb="FF000000"/>
      <name val="Calibri"/>
      <family val="2"/>
    </font>
    <font>
      <b/>
      <sz val="20"/>
      <color rgb="FF000000"/>
      <name val="Calibri"/>
      <family val="2"/>
    </font>
    <font>
      <b/>
      <sz val="18"/>
      <color rgb="FF000000"/>
      <name val="Calibri"/>
      <family val="2"/>
    </font>
    <font>
      <sz val="10"/>
      <color rgb="FF000000"/>
      <name val="Calibri"/>
      <family val="2"/>
      <charset val="1"/>
    </font>
    <font>
      <u/>
      <sz val="11"/>
      <color theme="10"/>
      <name val="Calibri"/>
      <family val="2"/>
      <charset val="1"/>
    </font>
    <font>
      <b/>
      <sz val="10"/>
      <color rgb="FF000000"/>
      <name val="Calibri"/>
      <family val="2"/>
    </font>
    <font>
      <b/>
      <u/>
      <sz val="10"/>
      <color rgb="FFC00000"/>
      <name val="Calibri"/>
      <family val="2"/>
    </font>
    <font>
      <sz val="10"/>
      <color theme="1"/>
      <name val="Calibri"/>
      <family val="2"/>
      <charset val="1"/>
    </font>
    <font>
      <sz val="10"/>
      <color theme="0" tint="-0.24994659260841701"/>
      <name val="Calibri"/>
      <family val="2"/>
      <charset val="1"/>
    </font>
    <font>
      <sz val="10"/>
      <color rgb="FF000000"/>
      <name val="Calibri"/>
      <family val="2"/>
    </font>
    <font>
      <b/>
      <sz val="20"/>
      <color rgb="FF000000"/>
      <name val="Calibri"/>
      <family val="2"/>
      <charset val="1"/>
    </font>
    <font>
      <b/>
      <u/>
      <sz val="10"/>
      <color rgb="FF000000"/>
      <name val="Calibri"/>
      <family val="2"/>
      <charset val="1"/>
    </font>
    <font>
      <sz val="10"/>
      <color theme="0" tint="-0.249977111117893"/>
      <name val="Calibri"/>
      <family val="2"/>
      <charset val="1"/>
    </font>
    <font>
      <sz val="11"/>
      <color rgb="FF000000"/>
      <name val="Calibri"/>
      <family val="2"/>
      <charset val="1"/>
    </font>
    <font>
      <b/>
      <sz val="20"/>
      <color rgb="FF000000"/>
      <name val="Calibri"/>
      <family val="2"/>
      <scheme val="minor"/>
    </font>
    <font>
      <sz val="10"/>
      <color rgb="FF000000"/>
      <name val="Calibri"/>
      <family val="2"/>
      <scheme val="minor"/>
    </font>
    <font>
      <b/>
      <sz val="10"/>
      <color rgb="FF000000"/>
      <name val="Calibri"/>
      <family val="2"/>
      <scheme val="minor"/>
    </font>
    <font>
      <b/>
      <u/>
      <sz val="10"/>
      <color rgb="FF000000"/>
      <name val="Calibri"/>
      <family val="2"/>
      <scheme val="minor"/>
    </font>
    <font>
      <sz val="10"/>
      <color rgb="FFFF0000"/>
      <name val="Calibri"/>
      <family val="2"/>
      <scheme val="minor"/>
    </font>
    <font>
      <b/>
      <sz val="10"/>
      <name val="Calibri"/>
      <family val="2"/>
      <scheme val="minor"/>
    </font>
    <font>
      <u/>
      <sz val="10"/>
      <color rgb="FF000000"/>
      <name val="Calibri"/>
      <family val="2"/>
      <scheme val="minor"/>
    </font>
    <font>
      <b/>
      <sz val="10"/>
      <color rgb="FFFF0000"/>
      <name val="Calibri"/>
      <family val="2"/>
      <scheme val="minor"/>
    </font>
    <font>
      <b/>
      <sz val="10"/>
      <color theme="1"/>
      <name val="Calibri"/>
      <family val="2"/>
      <scheme val="minor"/>
    </font>
    <font>
      <sz val="10"/>
      <color theme="1"/>
      <name val="Calibri"/>
      <family val="2"/>
      <scheme val="minor"/>
    </font>
    <font>
      <b/>
      <sz val="6"/>
      <color rgb="FF000000"/>
      <name val="Calibri"/>
      <family val="2"/>
      <scheme val="minor"/>
    </font>
    <font>
      <sz val="6"/>
      <color rgb="FF000000"/>
      <name val="Calibri"/>
      <family val="2"/>
      <scheme val="minor"/>
    </font>
    <font>
      <sz val="10"/>
      <name val="Calibri"/>
      <family val="2"/>
      <scheme val="minor"/>
    </font>
    <font>
      <sz val="10"/>
      <color theme="0"/>
      <name val="Calibri"/>
      <family val="2"/>
      <charset val="1"/>
    </font>
    <font>
      <sz val="10"/>
      <color theme="0" tint="-0.14999847407452621"/>
      <name val="Calibri"/>
      <family val="2"/>
      <charset val="1"/>
    </font>
    <font>
      <sz val="8"/>
      <color rgb="FF000000"/>
      <name val="Calibri"/>
      <family val="2"/>
      <charset val="1"/>
    </font>
    <font>
      <b/>
      <u/>
      <sz val="10"/>
      <color rgb="FF000000"/>
      <name val="Calibri"/>
      <family val="2"/>
    </font>
    <font>
      <sz val="14"/>
      <color rgb="FF000000"/>
      <name val="Calibri"/>
      <family val="2"/>
    </font>
    <font>
      <u/>
      <sz val="14"/>
      <color rgb="FF00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66FF"/>
        <bgColor indexed="64"/>
      </patternFill>
    </fill>
  </fills>
  <borders count="7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thin">
        <color auto="1"/>
      </right>
      <top style="medium">
        <color auto="1"/>
      </top>
      <bottom style="medium">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auto="1"/>
      </left>
      <right style="thin">
        <color auto="1"/>
      </right>
      <top/>
      <bottom style="medium">
        <color auto="1"/>
      </bottom>
      <diagonal/>
    </border>
    <border>
      <left style="thin">
        <color auto="1"/>
      </left>
      <right style="thin">
        <color indexed="64"/>
      </right>
      <top/>
      <bottom/>
      <diagonal/>
    </border>
    <border>
      <left style="thin">
        <color auto="1"/>
      </left>
      <right style="thin">
        <color indexed="64"/>
      </right>
      <top/>
      <bottom style="medium">
        <color indexed="64"/>
      </bottom>
      <diagonal/>
    </border>
    <border>
      <left style="thin">
        <color auto="1"/>
      </left>
      <right style="thin">
        <color indexed="64"/>
      </right>
      <top style="medium">
        <color indexed="64"/>
      </top>
      <bottom style="medium">
        <color indexed="64"/>
      </bottom>
      <diagonal/>
    </border>
    <border>
      <left style="medium">
        <color auto="1"/>
      </left>
      <right style="medium">
        <color auto="1"/>
      </right>
      <top/>
      <bottom/>
      <diagonal/>
    </border>
    <border>
      <left style="medium">
        <color auto="1"/>
      </left>
      <right style="thin">
        <color auto="1"/>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auto="1"/>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medium">
        <color indexed="64"/>
      </right>
      <top style="thin">
        <color indexed="64"/>
      </top>
      <bottom style="thin">
        <color indexed="64"/>
      </bottom>
      <diagonal/>
    </border>
    <border>
      <left style="medium">
        <color auto="1"/>
      </left>
      <right style="thin">
        <color auto="1"/>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auto="1"/>
      </left>
      <right style="thin">
        <color auto="1"/>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indexed="64"/>
      </right>
      <top/>
      <bottom style="thin">
        <color indexed="64"/>
      </bottom>
      <diagonal/>
    </border>
    <border>
      <left style="thin">
        <color auto="1"/>
      </left>
      <right style="thin">
        <color indexed="64"/>
      </right>
      <top style="thin">
        <color indexed="64"/>
      </top>
      <bottom/>
      <diagonal/>
    </border>
    <border>
      <left style="thin">
        <color auto="1"/>
      </left>
      <right style="thin">
        <color indexed="64"/>
      </right>
      <top style="medium">
        <color auto="1"/>
      </top>
      <bottom style="thin">
        <color indexed="64"/>
      </bottom>
      <diagonal/>
    </border>
    <border>
      <left/>
      <right style="medium">
        <color indexed="64"/>
      </right>
      <top style="medium">
        <color auto="1"/>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A6A6A6"/>
      </top>
      <bottom style="thin">
        <color rgb="FF000000"/>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bottom/>
      <diagonal/>
    </border>
    <border>
      <left/>
      <right/>
      <top style="thin">
        <color rgb="FF000000"/>
      </top>
      <bottom/>
      <diagonal/>
    </border>
    <border>
      <left/>
      <right/>
      <top style="thin">
        <color rgb="FF000000"/>
      </top>
      <bottom style="thin">
        <color rgb="FF000000"/>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mediumDashed">
        <color indexed="64"/>
      </bottom>
      <diagonal/>
    </border>
    <border>
      <left/>
      <right/>
      <top style="mediumDashed">
        <color indexed="64"/>
      </top>
      <bottom/>
      <diagonal/>
    </border>
  </borders>
  <cellStyleXfs count="5">
    <xf numFmtId="0" fontId="0" fillId="0" borderId="0"/>
    <xf numFmtId="0" fontId="6" fillId="0" borderId="0"/>
    <xf numFmtId="9" fontId="7" fillId="0" borderId="0" applyBorder="0" applyProtection="0"/>
    <xf numFmtId="0" fontId="14" fillId="0" borderId="0" applyNumberFormat="0" applyFill="0" applyBorder="0" applyAlignment="0" applyProtection="0"/>
    <xf numFmtId="164" fontId="23" fillId="0" borderId="0" applyFont="0" applyFill="0" applyBorder="0" applyAlignment="0" applyProtection="0"/>
  </cellStyleXfs>
  <cellXfs count="435">
    <xf numFmtId="0" fontId="0" fillId="0" borderId="0" xfId="0"/>
    <xf numFmtId="0" fontId="0" fillId="0" borderId="10" xfId="0" applyBorder="1"/>
    <xf numFmtId="0" fontId="1" fillId="0" borderId="0" xfId="0" applyFont="1"/>
    <xf numFmtId="0" fontId="0" fillId="0" borderId="0" xfId="0" applyAlignment="1">
      <alignment wrapText="1"/>
    </xf>
    <xf numFmtId="0" fontId="11" fillId="0" borderId="0" xfId="0" applyFont="1" applyAlignment="1">
      <alignment horizontal="center" wrapText="1"/>
    </xf>
    <xf numFmtId="0" fontId="12" fillId="0" borderId="0" xfId="0" applyFont="1" applyAlignment="1">
      <alignment horizontal="center" wrapText="1"/>
    </xf>
    <xf numFmtId="0" fontId="10" fillId="0" borderId="0" xfId="0" applyFont="1" applyAlignment="1">
      <alignment horizontal="center"/>
    </xf>
    <xf numFmtId="0" fontId="8" fillId="0" borderId="0" xfId="0" applyFont="1" applyAlignment="1">
      <alignment vertical="top" wrapText="1"/>
    </xf>
    <xf numFmtId="0" fontId="3" fillId="0" borderId="0" xfId="0" applyFont="1" applyAlignment="1">
      <alignment horizontal="center" wrapText="1"/>
    </xf>
    <xf numFmtId="0" fontId="2" fillId="0" borderId="0" xfId="0" applyFont="1" applyAlignment="1">
      <alignment wrapText="1"/>
    </xf>
    <xf numFmtId="0" fontId="4" fillId="0" borderId="0" xfId="0" applyFont="1" applyAlignment="1">
      <alignment wrapText="1"/>
    </xf>
    <xf numFmtId="0" fontId="13" fillId="0" borderId="0" xfId="0" applyFont="1" applyAlignment="1">
      <alignment wrapText="1"/>
    </xf>
    <xf numFmtId="0" fontId="13" fillId="0" borderId="0" xfId="0" applyFont="1" applyAlignment="1">
      <alignment vertical="top" wrapText="1"/>
    </xf>
    <xf numFmtId="0" fontId="1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4" fillId="4" borderId="12" xfId="0" applyFont="1" applyFill="1" applyBorder="1" applyAlignment="1">
      <alignment wrapText="1"/>
    </xf>
    <xf numFmtId="0" fontId="0" fillId="4" borderId="13" xfId="0" applyFill="1" applyBorder="1"/>
    <xf numFmtId="0" fontId="0" fillId="4" borderId="14" xfId="0" applyFill="1" applyBorder="1" applyAlignment="1">
      <alignment horizontal="center" vertical="center"/>
    </xf>
    <xf numFmtId="0" fontId="4" fillId="5" borderId="12" xfId="0" applyFont="1" applyFill="1" applyBorder="1" applyAlignment="1">
      <alignment wrapText="1"/>
    </xf>
    <xf numFmtId="0" fontId="0" fillId="5" borderId="13" xfId="0" applyFill="1" applyBorder="1"/>
    <xf numFmtId="0" fontId="0" fillId="5" borderId="14" xfId="0" applyFill="1" applyBorder="1" applyAlignment="1">
      <alignment horizontal="center" vertical="center"/>
    </xf>
    <xf numFmtId="0" fontId="13" fillId="0" borderId="0" xfId="0" applyFont="1"/>
    <xf numFmtId="0" fontId="13" fillId="3" borderId="0" xfId="0" applyFont="1" applyFill="1"/>
    <xf numFmtId="0" fontId="9" fillId="0" borderId="0" xfId="0" applyFont="1" applyBorder="1" applyAlignment="1">
      <alignment vertical="top"/>
    </xf>
    <xf numFmtId="0" fontId="17" fillId="0" borderId="9"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vertical="top" wrapText="1"/>
      <protection locked="0"/>
    </xf>
    <xf numFmtId="0" fontId="18" fillId="0" borderId="0" xfId="0" applyFont="1" applyBorder="1" applyAlignment="1">
      <alignment horizontal="center" vertical="center"/>
    </xf>
    <xf numFmtId="0" fontId="9" fillId="0" borderId="0" xfId="0" applyFont="1" applyBorder="1" applyAlignment="1">
      <alignment wrapText="1"/>
    </xf>
    <xf numFmtId="0" fontId="13" fillId="0" borderId="0" xfId="0" applyFont="1" applyAlignment="1">
      <alignment vertical="top"/>
    </xf>
    <xf numFmtId="0" fontId="13" fillId="0" borderId="0" xfId="0" applyFont="1" applyBorder="1"/>
    <xf numFmtId="0" fontId="9"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protection locked="0"/>
    </xf>
    <xf numFmtId="0" fontId="0" fillId="0" borderId="0" xfId="0"/>
    <xf numFmtId="0" fontId="13" fillId="0" borderId="20" xfId="0" applyFont="1" applyBorder="1" applyAlignment="1" applyProtection="1">
      <alignment horizontal="right" vertical="center" wrapText="1"/>
      <protection locked="0"/>
    </xf>
    <xf numFmtId="0" fontId="13" fillId="0" borderId="8" xfId="0" applyFont="1" applyBorder="1" applyAlignment="1" applyProtection="1">
      <alignment wrapText="1"/>
      <protection locked="0"/>
    </xf>
    <xf numFmtId="0" fontId="9" fillId="2" borderId="20" xfId="0" applyFont="1" applyFill="1" applyBorder="1" applyAlignment="1" applyProtection="1">
      <alignment vertical="top" wrapText="1"/>
      <protection locked="0"/>
    </xf>
    <xf numFmtId="0" fontId="9" fillId="2" borderId="7" xfId="0" applyFont="1" applyFill="1" applyBorder="1" applyAlignment="1" applyProtection="1">
      <alignment horizontal="left" vertical="top" wrapText="1"/>
      <protection locked="0"/>
    </xf>
    <xf numFmtId="0" fontId="13" fillId="2" borderId="8" xfId="0" applyFont="1" applyFill="1" applyBorder="1" applyProtection="1">
      <protection locked="0"/>
    </xf>
    <xf numFmtId="0" fontId="9" fillId="2" borderId="7" xfId="0" applyFont="1" applyFill="1" applyBorder="1" applyProtection="1">
      <protection locked="0"/>
    </xf>
    <xf numFmtId="0" fontId="9" fillId="2" borderId="8" xfId="0" applyFont="1" applyFill="1" applyBorder="1" applyProtection="1">
      <protection locked="0"/>
    </xf>
    <xf numFmtId="0" fontId="13" fillId="2" borderId="20" xfId="0" applyFont="1" applyFill="1" applyBorder="1" applyProtection="1">
      <protection locked="0"/>
    </xf>
    <xf numFmtId="0" fontId="13" fillId="2" borderId="20" xfId="0" quotePrefix="1" applyFont="1" applyFill="1" applyBorder="1" applyAlignment="1" applyProtection="1">
      <alignment horizontal="left" vertical="center"/>
      <protection locked="0"/>
    </xf>
    <xf numFmtId="0" fontId="13" fillId="2" borderId="20" xfId="0" quotePrefix="1" applyFont="1" applyFill="1" applyBorder="1" applyAlignment="1" applyProtection="1">
      <alignment horizontal="left" vertical="center" indent="2"/>
      <protection locked="0"/>
    </xf>
    <xf numFmtId="0" fontId="9" fillId="2" borderId="1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2" xfId="0" applyFont="1" applyFill="1" applyBorder="1" applyAlignment="1" applyProtection="1">
      <alignment horizontal="left" vertical="top" wrapText="1"/>
      <protection locked="0"/>
    </xf>
    <xf numFmtId="0" fontId="13" fillId="2" borderId="40" xfId="0" applyFont="1" applyFill="1" applyBorder="1" applyAlignment="1">
      <alignment horizontal="left" vertical="top" wrapText="1"/>
    </xf>
    <xf numFmtId="0" fontId="17" fillId="2" borderId="41" xfId="0" applyFont="1" applyFill="1" applyBorder="1" applyAlignment="1" applyProtection="1">
      <alignment horizontal="left" vertical="top" wrapText="1"/>
      <protection locked="0"/>
    </xf>
    <xf numFmtId="0" fontId="13" fillId="2" borderId="0" xfId="0" applyFont="1" applyFill="1"/>
    <xf numFmtId="0" fontId="19" fillId="2" borderId="0" xfId="0" applyFont="1" applyFill="1" applyBorder="1" applyAlignment="1">
      <alignment vertical="top"/>
    </xf>
    <xf numFmtId="0" fontId="9" fillId="2" borderId="0" xfId="0" applyFont="1" applyFill="1" applyBorder="1" applyAlignment="1">
      <alignment vertical="top"/>
    </xf>
    <xf numFmtId="0" fontId="9" fillId="2" borderId="1" xfId="0" applyFont="1" applyFill="1" applyBorder="1" applyAlignment="1">
      <alignment horizontal="center" vertical="center" wrapText="1"/>
    </xf>
    <xf numFmtId="0" fontId="9" fillId="2" borderId="3" xfId="0" applyFont="1" applyFill="1" applyBorder="1" applyAlignment="1">
      <alignment vertical="top"/>
    </xf>
    <xf numFmtId="0" fontId="9" fillId="2" borderId="5" xfId="0" applyFont="1" applyFill="1" applyBorder="1" applyAlignment="1">
      <alignment vertical="top" wrapText="1"/>
    </xf>
    <xf numFmtId="0" fontId="9" fillId="2" borderId="5" xfId="0" applyFont="1" applyFill="1" applyBorder="1" applyAlignment="1" applyProtection="1">
      <alignment vertical="top" wrapText="1"/>
      <protection locked="0"/>
    </xf>
    <xf numFmtId="0" fontId="9" fillId="2" borderId="5" xfId="0" applyFont="1" applyFill="1" applyBorder="1" applyAlignment="1">
      <alignment vertical="top"/>
    </xf>
    <xf numFmtId="0" fontId="9" fillId="2" borderId="5" xfId="0" applyFont="1" applyFill="1" applyBorder="1" applyAlignment="1" applyProtection="1">
      <alignment vertical="top"/>
      <protection locked="0"/>
    </xf>
    <xf numFmtId="0" fontId="13" fillId="0" borderId="3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32" xfId="0" applyFont="1" applyFill="1" applyBorder="1" applyAlignment="1" applyProtection="1">
      <alignment horizontal="left" wrapText="1"/>
      <protection locked="0"/>
    </xf>
    <xf numFmtId="0" fontId="13" fillId="2" borderId="40" xfId="0" applyFont="1" applyFill="1" applyBorder="1" applyAlignment="1">
      <alignment horizontal="left" wrapText="1"/>
    </xf>
    <xf numFmtId="0" fontId="13" fillId="2" borderId="41" xfId="0" applyFont="1" applyFill="1" applyBorder="1" applyAlignment="1">
      <alignment horizontal="left" wrapText="1"/>
    </xf>
    <xf numFmtId="0" fontId="9" fillId="0" borderId="36" xfId="0" quotePrefix="1" applyFont="1" applyBorder="1" applyAlignment="1" applyProtection="1">
      <alignment vertical="top" wrapText="1"/>
      <protection locked="0"/>
    </xf>
    <xf numFmtId="0" fontId="13" fillId="0" borderId="37" xfId="0" applyFont="1" applyBorder="1" applyAlignment="1" applyProtection="1">
      <alignment horizontal="center" vertical="center"/>
      <protection locked="0"/>
    </xf>
    <xf numFmtId="0" fontId="13" fillId="0" borderId="27" xfId="0" applyFont="1" applyBorder="1" applyAlignment="1" applyProtection="1">
      <alignment horizontal="left" wrapText="1"/>
      <protection locked="0"/>
    </xf>
    <xf numFmtId="0" fontId="9" fillId="0" borderId="29" xfId="0" quotePrefix="1" applyFont="1" applyBorder="1" applyAlignment="1" applyProtection="1">
      <alignment wrapText="1"/>
      <protection locked="0"/>
    </xf>
    <xf numFmtId="0" fontId="13" fillId="0" borderId="30"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30" xfId="0" applyFont="1" applyBorder="1" applyAlignment="1" applyProtection="1">
      <alignment horizontal="left" wrapText="1"/>
      <protection locked="0"/>
    </xf>
    <xf numFmtId="0" fontId="19" fillId="0" borderId="0" xfId="0" applyFont="1"/>
    <xf numFmtId="0" fontId="19" fillId="2" borderId="0" xfId="0" applyFont="1" applyFill="1" applyAlignment="1">
      <alignment horizontal="center"/>
    </xf>
    <xf numFmtId="0" fontId="19" fillId="2" borderId="0" xfId="0" applyFont="1" applyFill="1"/>
    <xf numFmtId="0" fontId="15" fillId="2" borderId="0" xfId="0" applyFont="1" applyFill="1" applyAlignment="1">
      <alignment horizontal="center"/>
    </xf>
    <xf numFmtId="0" fontId="11" fillId="2" borderId="0" xfId="0" applyFont="1" applyFill="1" applyAlignment="1">
      <alignment horizontal="center"/>
    </xf>
    <xf numFmtId="0" fontId="2" fillId="0" borderId="10" xfId="0" applyFont="1" applyBorder="1"/>
    <xf numFmtId="0" fontId="0" fillId="0" borderId="10" xfId="0" applyBorder="1" applyAlignment="1">
      <alignment horizontal="left" vertical="center"/>
    </xf>
    <xf numFmtId="0" fontId="14" fillId="0" borderId="10" xfId="3" quotePrefix="1" applyBorder="1" applyAlignment="1">
      <alignment horizontal="left" vertical="center"/>
    </xf>
    <xf numFmtId="0" fontId="25" fillId="0" borderId="0" xfId="1" applyFont="1" applyFill="1" applyBorder="1" applyAlignment="1">
      <alignment horizontal="left" vertical="top"/>
    </xf>
    <xf numFmtId="0" fontId="25" fillId="0" borderId="0" xfId="1" applyFont="1" applyFill="1"/>
    <xf numFmtId="0" fontId="25" fillId="0" borderId="0" xfId="1" applyFont="1" applyFill="1" applyAlignment="1">
      <alignment horizontal="left" vertical="top"/>
    </xf>
    <xf numFmtId="0" fontId="25" fillId="0" borderId="0" xfId="1" applyFont="1" applyFill="1" applyAlignment="1">
      <alignment horizontal="center" vertical="center"/>
    </xf>
    <xf numFmtId="0" fontId="26" fillId="0" borderId="43" xfId="1" applyFont="1" applyFill="1" applyBorder="1" applyAlignment="1" applyProtection="1">
      <alignment horizontal="center" vertical="center" wrapText="1"/>
      <protection locked="0"/>
    </xf>
    <xf numFmtId="167" fontId="26" fillId="0" borderId="46" xfId="1" applyNumberFormat="1" applyFont="1" applyFill="1" applyBorder="1" applyAlignment="1" applyProtection="1">
      <alignment horizontal="center" vertical="center" wrapText="1"/>
      <protection locked="0"/>
    </xf>
    <xf numFmtId="0" fontId="26" fillId="0" borderId="44" xfId="1" applyFont="1" applyFill="1" applyBorder="1" applyAlignment="1" applyProtection="1">
      <alignment horizontal="center" vertical="center" wrapText="1"/>
      <protection locked="0"/>
    </xf>
    <xf numFmtId="0" fontId="25" fillId="0" borderId="43" xfId="1" applyFont="1" applyFill="1" applyBorder="1" applyAlignment="1" applyProtection="1">
      <alignment horizontal="left" vertical="center" wrapText="1"/>
      <protection locked="0"/>
    </xf>
    <xf numFmtId="0" fontId="26" fillId="0" borderId="43" xfId="1" applyFont="1" applyFill="1" applyBorder="1" applyAlignment="1" applyProtection="1">
      <alignment horizontal="center" vertical="center"/>
      <protection locked="0"/>
    </xf>
    <xf numFmtId="0" fontId="26" fillId="0" borderId="46" xfId="1" applyFont="1" applyFill="1" applyBorder="1" applyAlignment="1" applyProtection="1">
      <alignment horizontal="center" vertical="center" wrapText="1"/>
      <protection locked="0"/>
    </xf>
    <xf numFmtId="0" fontId="25" fillId="0" borderId="44" xfId="1" applyFont="1" applyFill="1" applyBorder="1" applyAlignment="1" applyProtection="1">
      <alignment horizontal="left" vertical="top" wrapText="1"/>
      <protection locked="0"/>
    </xf>
    <xf numFmtId="0" fontId="26" fillId="0" borderId="51" xfId="1" applyFont="1" applyFill="1" applyBorder="1" applyAlignment="1" applyProtection="1">
      <alignment horizontal="center" vertical="center" wrapText="1"/>
      <protection locked="0"/>
    </xf>
    <xf numFmtId="0" fontId="26" fillId="0" borderId="53" xfId="1" applyFont="1" applyFill="1" applyBorder="1" applyAlignment="1" applyProtection="1">
      <alignment horizontal="center" vertical="center" wrapText="1"/>
      <protection locked="0"/>
    </xf>
    <xf numFmtId="0" fontId="25" fillId="0" borderId="43" xfId="1" applyFont="1" applyFill="1" applyBorder="1" applyAlignment="1" applyProtection="1">
      <alignment horizontal="left" vertical="top" wrapText="1"/>
      <protection locked="0"/>
    </xf>
    <xf numFmtId="0" fontId="25" fillId="0" borderId="43" xfId="1" applyFont="1" applyFill="1" applyBorder="1" applyAlignment="1" applyProtection="1">
      <alignment horizontal="center" vertical="center" wrapText="1"/>
      <protection locked="0"/>
    </xf>
    <xf numFmtId="0" fontId="26" fillId="0" borderId="46" xfId="1" applyFont="1" applyFill="1" applyBorder="1" applyAlignment="1" applyProtection="1">
      <alignment horizontal="center" vertical="center"/>
      <protection locked="0"/>
    </xf>
    <xf numFmtId="0" fontId="26" fillId="0" borderId="57" xfId="1" applyFont="1" applyFill="1" applyBorder="1" applyAlignment="1" applyProtection="1">
      <alignment horizontal="center" vertical="center"/>
      <protection locked="0"/>
    </xf>
    <xf numFmtId="0" fontId="25" fillId="0" borderId="51" xfId="1" applyFont="1" applyFill="1" applyBorder="1" applyAlignment="1" applyProtection="1">
      <alignment horizontal="left" vertical="top" wrapText="1"/>
      <protection locked="0"/>
    </xf>
    <xf numFmtId="0" fontId="26" fillId="0" borderId="60" xfId="1" applyFont="1" applyFill="1" applyBorder="1" applyAlignment="1" applyProtection="1">
      <alignment horizontal="center" vertical="center" wrapText="1"/>
      <protection locked="0"/>
    </xf>
    <xf numFmtId="0" fontId="25" fillId="0" borderId="54" xfId="1" applyFont="1" applyFill="1" applyBorder="1" applyAlignment="1" applyProtection="1">
      <alignment horizontal="left" vertical="top" wrapText="1"/>
      <protection locked="0"/>
    </xf>
    <xf numFmtId="9" fontId="26" fillId="0" borderId="46" xfId="1" applyNumberFormat="1" applyFont="1" applyFill="1" applyBorder="1" applyAlignment="1" applyProtection="1">
      <alignment horizontal="center" vertical="center" wrapText="1"/>
      <protection locked="0"/>
    </xf>
    <xf numFmtId="9" fontId="25" fillId="0" borderId="44" xfId="1" applyNumberFormat="1" applyFont="1" applyFill="1" applyBorder="1" applyAlignment="1" applyProtection="1">
      <alignment horizontal="left" vertical="center" wrapText="1"/>
      <protection locked="0"/>
    </xf>
    <xf numFmtId="0" fontId="31" fillId="0" borderId="46" xfId="1" applyFont="1" applyFill="1" applyBorder="1" applyAlignment="1" applyProtection="1">
      <alignment horizontal="center" vertical="center" wrapText="1"/>
      <protection locked="0"/>
    </xf>
    <xf numFmtId="0" fontId="26" fillId="0" borderId="56" xfId="1" applyFont="1" applyFill="1" applyBorder="1" applyAlignment="1" applyProtection="1">
      <alignment horizontal="center" vertical="center" wrapText="1"/>
      <protection locked="0"/>
    </xf>
    <xf numFmtId="0" fontId="25" fillId="0" borderId="55" xfId="1" applyFont="1" applyFill="1" applyBorder="1" applyAlignment="1" applyProtection="1">
      <alignment horizontal="left" vertical="top" wrapText="1"/>
      <protection locked="0"/>
    </xf>
    <xf numFmtId="0" fontId="26" fillId="0" borderId="0" xfId="1" applyFont="1" applyFill="1" applyAlignment="1">
      <alignment horizontal="left" vertical="top"/>
    </xf>
    <xf numFmtId="0" fontId="26" fillId="0" borderId="47" xfId="1" applyFont="1" applyFill="1" applyBorder="1" applyAlignment="1" applyProtection="1">
      <alignment horizontal="center" vertical="center" wrapText="1"/>
      <protection locked="0"/>
    </xf>
    <xf numFmtId="0" fontId="26" fillId="0" borderId="0" xfId="1" applyFont="1" applyFill="1" applyAlignment="1">
      <alignment horizontal="center" vertical="center"/>
    </xf>
    <xf numFmtId="0" fontId="26" fillId="0" borderId="0" xfId="1" applyFont="1" applyFill="1" applyAlignment="1">
      <alignment vertical="center"/>
    </xf>
    <xf numFmtId="0" fontId="25" fillId="0" borderId="0" xfId="1" applyFont="1" applyFill="1" applyAlignment="1">
      <alignment vertical="center" wrapText="1"/>
    </xf>
    <xf numFmtId="0" fontId="31" fillId="0" borderId="0" xfId="1" applyFont="1" applyFill="1" applyAlignment="1">
      <alignment horizontal="left" vertical="top"/>
    </xf>
    <xf numFmtId="0" fontId="25" fillId="0" borderId="0" xfId="1" applyFont="1" applyFill="1" applyAlignment="1">
      <alignment horizontal="left"/>
    </xf>
    <xf numFmtId="166" fontId="25" fillId="0" borderId="43" xfId="1" applyNumberFormat="1" applyFont="1" applyFill="1" applyBorder="1" applyAlignment="1" applyProtection="1">
      <alignment horizontal="right" vertical="center"/>
      <protection locked="0"/>
    </xf>
    <xf numFmtId="0" fontId="25" fillId="0" borderId="44" xfId="1" applyFont="1" applyFill="1" applyBorder="1" applyAlignment="1" applyProtection="1">
      <alignment horizontal="center" vertical="center" wrapText="1"/>
      <protection locked="0"/>
    </xf>
    <xf numFmtId="0" fontId="25" fillId="0" borderId="49" xfId="1" applyFont="1" applyFill="1" applyBorder="1" applyAlignment="1" applyProtection="1">
      <alignment horizontal="center" vertical="center" wrapText="1"/>
      <protection locked="0"/>
    </xf>
    <xf numFmtId="0" fontId="25" fillId="0" borderId="44" xfId="1" applyFont="1" applyFill="1" applyBorder="1" applyAlignment="1" applyProtection="1">
      <alignment horizontal="center" vertical="top" wrapText="1"/>
      <protection locked="0"/>
    </xf>
    <xf numFmtId="166" fontId="25" fillId="0" borderId="44" xfId="1" applyNumberFormat="1" applyFont="1" applyFill="1" applyBorder="1" applyAlignment="1" applyProtection="1">
      <alignment horizontal="right" vertical="center"/>
      <protection locked="0"/>
    </xf>
    <xf numFmtId="166" fontId="36" fillId="0" borderId="43" xfId="1" applyNumberFormat="1" applyFont="1" applyFill="1" applyBorder="1" applyAlignment="1" applyProtection="1">
      <alignment horizontal="right" vertical="center"/>
      <protection locked="0"/>
    </xf>
    <xf numFmtId="0" fontId="25" fillId="0" borderId="43" xfId="1" applyFont="1" applyFill="1" applyBorder="1" applyAlignment="1" applyProtection="1">
      <alignment horizontal="center" vertical="top"/>
      <protection locked="0"/>
    </xf>
    <xf numFmtId="0" fontId="25" fillId="0" borderId="49" xfId="1" applyFont="1" applyFill="1" applyBorder="1" applyAlignment="1" applyProtection="1">
      <alignment horizontal="center" vertical="top"/>
      <protection locked="0"/>
    </xf>
    <xf numFmtId="0" fontId="25" fillId="0" borderId="51" xfId="1" applyFont="1" applyFill="1" applyBorder="1" applyAlignment="1" applyProtection="1">
      <alignment horizontal="center" vertical="center" wrapText="1"/>
      <protection locked="0"/>
    </xf>
    <xf numFmtId="166" fontId="25" fillId="0" borderId="52" xfId="1" applyNumberFormat="1" applyFont="1" applyFill="1" applyBorder="1" applyAlignment="1" applyProtection="1">
      <alignment horizontal="right" vertical="center"/>
      <protection locked="0"/>
    </xf>
    <xf numFmtId="166" fontId="25" fillId="0" borderId="43" xfId="1" applyNumberFormat="1" applyFont="1" applyFill="1" applyBorder="1" applyAlignment="1" applyProtection="1">
      <alignment vertical="center"/>
      <protection locked="0"/>
    </xf>
    <xf numFmtId="166" fontId="25" fillId="0" borderId="44" xfId="1" applyNumberFormat="1" applyFont="1" applyFill="1" applyBorder="1" applyAlignment="1" applyProtection="1">
      <alignment vertical="center"/>
      <protection locked="0"/>
    </xf>
    <xf numFmtId="166" fontId="36" fillId="0" borderId="44" xfId="1" applyNumberFormat="1" applyFont="1" applyFill="1" applyBorder="1" applyAlignment="1" applyProtection="1">
      <alignment horizontal="right" vertical="center"/>
      <protection locked="0"/>
    </xf>
    <xf numFmtId="0" fontId="25" fillId="0" borderId="44" xfId="1" applyFont="1" applyFill="1" applyBorder="1" applyAlignment="1" applyProtection="1">
      <alignment horizontal="center" vertical="top"/>
      <protection locked="0"/>
    </xf>
    <xf numFmtId="0" fontId="25" fillId="0" borderId="51" xfId="1" applyFont="1" applyFill="1" applyBorder="1" applyAlignment="1" applyProtection="1">
      <alignment horizontal="center" vertical="center"/>
      <protection locked="0"/>
    </xf>
    <xf numFmtId="166" fontId="25" fillId="0" borderId="51" xfId="1" applyNumberFormat="1" applyFont="1" applyFill="1" applyBorder="1" applyAlignment="1" applyProtection="1">
      <alignment horizontal="right" vertical="center"/>
      <protection locked="0"/>
    </xf>
    <xf numFmtId="0" fontId="25" fillId="0" borderId="54" xfId="1" applyFont="1" applyFill="1" applyBorder="1" applyAlignment="1" applyProtection="1">
      <alignment horizontal="center" vertical="center"/>
      <protection locked="0"/>
    </xf>
    <xf numFmtId="166" fontId="25" fillId="0" borderId="54" xfId="1" applyNumberFormat="1" applyFont="1" applyFill="1" applyBorder="1" applyAlignment="1" applyProtection="1">
      <alignment horizontal="right" vertical="center"/>
      <protection locked="0"/>
    </xf>
    <xf numFmtId="9" fontId="25" fillId="0" borderId="44" xfId="1" applyNumberFormat="1" applyFont="1" applyFill="1" applyBorder="1" applyAlignment="1" applyProtection="1">
      <alignment horizontal="center" vertical="center" wrapText="1"/>
      <protection locked="0"/>
    </xf>
    <xf numFmtId="0" fontId="25" fillId="0" borderId="44" xfId="1" applyFont="1" applyFill="1" applyBorder="1" applyAlignment="1" applyProtection="1">
      <alignment horizontal="center" vertical="center"/>
      <protection locked="0"/>
    </xf>
    <xf numFmtId="166" fontId="25" fillId="0" borderId="55" xfId="1" applyNumberFormat="1" applyFont="1" applyFill="1" applyBorder="1" applyAlignment="1" applyProtection="1">
      <alignment horizontal="right" vertical="center"/>
      <protection locked="0"/>
    </xf>
    <xf numFmtId="0" fontId="25" fillId="0" borderId="61" xfId="1" applyFont="1" applyFill="1" applyBorder="1" applyAlignment="1" applyProtection="1">
      <alignment horizontal="center" vertical="center" wrapText="1"/>
      <protection locked="0"/>
    </xf>
    <xf numFmtId="0" fontId="25" fillId="0" borderId="47" xfId="1" applyFont="1" applyFill="1" applyBorder="1" applyAlignment="1" applyProtection="1">
      <alignment horizontal="center" vertical="center" wrapText="1"/>
      <protection locked="0"/>
    </xf>
    <xf numFmtId="166" fontId="25" fillId="0" borderId="47" xfId="1" applyNumberFormat="1" applyFont="1" applyFill="1" applyBorder="1" applyAlignment="1" applyProtection="1">
      <alignment horizontal="right" vertical="center"/>
      <protection locked="0"/>
    </xf>
    <xf numFmtId="0" fontId="26" fillId="0" borderId="44" xfId="1" applyFont="1" applyFill="1" applyBorder="1" applyAlignment="1" applyProtection="1">
      <alignment horizontal="left" vertical="top" wrapText="1"/>
      <protection locked="0"/>
    </xf>
    <xf numFmtId="167" fontId="26" fillId="0" borderId="43" xfId="1" applyNumberFormat="1" applyFont="1" applyFill="1" applyBorder="1" applyAlignment="1" applyProtection="1">
      <alignment horizontal="left" vertical="top" wrapText="1"/>
      <protection locked="0"/>
    </xf>
    <xf numFmtId="0" fontId="25" fillId="0" borderId="51" xfId="1" applyFont="1" applyFill="1" applyBorder="1" applyAlignment="1" applyProtection="1">
      <alignment horizontal="left" vertical="center" wrapText="1"/>
      <protection locked="0"/>
    </xf>
    <xf numFmtId="0" fontId="25" fillId="0" borderId="55" xfId="1" applyFont="1" applyFill="1" applyBorder="1" applyAlignment="1" applyProtection="1">
      <alignment horizontal="left" vertical="center" wrapText="1"/>
      <protection locked="0"/>
    </xf>
    <xf numFmtId="0" fontId="25" fillId="0" borderId="44" xfId="1" applyFont="1" applyFill="1" applyBorder="1" applyAlignment="1" applyProtection="1">
      <alignment horizontal="left" vertical="center" wrapText="1"/>
      <protection locked="0"/>
    </xf>
    <xf numFmtId="0" fontId="25" fillId="0" borderId="47" xfId="1" applyFont="1" applyFill="1" applyBorder="1" applyAlignment="1" applyProtection="1">
      <alignment horizontal="left" vertical="center" wrapText="1"/>
      <protection locked="0"/>
    </xf>
    <xf numFmtId="0" fontId="31" fillId="0" borderId="44" xfId="1" applyFont="1" applyFill="1" applyBorder="1" applyAlignment="1" applyProtection="1">
      <alignment horizontal="left" vertical="center" wrapText="1"/>
      <protection locked="0"/>
    </xf>
    <xf numFmtId="0" fontId="25" fillId="0" borderId="54" xfId="1" applyFont="1" applyFill="1" applyBorder="1" applyAlignment="1" applyProtection="1">
      <alignment horizontal="left" vertical="center" wrapText="1"/>
      <protection locked="0"/>
    </xf>
    <xf numFmtId="0" fontId="25" fillId="2" borderId="43" xfId="1" applyFont="1" applyFill="1" applyBorder="1" applyAlignment="1" applyProtection="1">
      <alignment horizontal="center" vertical="center" wrapText="1"/>
      <protection locked="0"/>
    </xf>
    <xf numFmtId="166" fontId="25" fillId="2" borderId="43" xfId="1" applyNumberFormat="1" applyFont="1" applyFill="1" applyBorder="1" applyAlignment="1" applyProtection="1">
      <alignment horizontal="center" vertical="center" wrapText="1"/>
    </xf>
    <xf numFmtId="9" fontId="26" fillId="2" borderId="47" xfId="2" applyFont="1" applyFill="1" applyBorder="1" applyAlignment="1" applyProtection="1">
      <alignment horizontal="center" vertical="center" wrapText="1"/>
    </xf>
    <xf numFmtId="0" fontId="25" fillId="2" borderId="48" xfId="1" applyFont="1" applyFill="1" applyBorder="1" applyAlignment="1" applyProtection="1">
      <alignment vertical="center" wrapText="1"/>
    </xf>
    <xf numFmtId="0" fontId="25" fillId="2" borderId="47" xfId="1" applyFont="1" applyFill="1" applyBorder="1" applyAlignment="1" applyProtection="1">
      <alignment horizontal="left" vertical="center" wrapText="1"/>
    </xf>
    <xf numFmtId="0" fontId="25" fillId="2" borderId="44" xfId="1" applyFont="1" applyFill="1" applyBorder="1" applyAlignment="1" applyProtection="1">
      <alignment horizontal="center" vertical="center" wrapText="1"/>
      <protection locked="0"/>
    </xf>
    <xf numFmtId="166" fontId="25" fillId="2" borderId="54" xfId="1" applyNumberFormat="1" applyFont="1" applyFill="1" applyBorder="1" applyAlignment="1" applyProtection="1">
      <alignment horizontal="center" vertical="center" wrapText="1"/>
    </xf>
    <xf numFmtId="9" fontId="26" fillId="2" borderId="55" xfId="2" applyFont="1" applyFill="1" applyBorder="1" applyAlignment="1" applyProtection="1">
      <alignment horizontal="center" vertical="center" wrapText="1"/>
    </xf>
    <xf numFmtId="0" fontId="25" fillId="2" borderId="56" xfId="1" applyFont="1" applyFill="1" applyBorder="1" applyAlignment="1" applyProtection="1">
      <alignment vertical="center" wrapText="1"/>
    </xf>
    <xf numFmtId="0" fontId="25" fillId="2" borderId="55" xfId="1" applyFont="1" applyFill="1" applyBorder="1" applyAlignment="1" applyProtection="1">
      <alignment horizontal="left" vertical="center" wrapText="1"/>
    </xf>
    <xf numFmtId="166" fontId="25" fillId="2" borderId="54" xfId="1" applyNumberFormat="1" applyFont="1" applyFill="1" applyBorder="1" applyAlignment="1" applyProtection="1">
      <alignment horizontal="right" vertical="center"/>
    </xf>
    <xf numFmtId="9" fontId="26" fillId="2" borderId="54" xfId="2" applyFont="1" applyFill="1" applyBorder="1" applyAlignment="1" applyProtection="1">
      <alignment horizontal="center" vertical="center" wrapText="1"/>
    </xf>
    <xf numFmtId="0" fontId="25" fillId="2" borderId="60" xfId="1" applyFont="1" applyFill="1" applyBorder="1" applyAlignment="1" applyProtection="1">
      <alignment vertical="center" wrapText="1"/>
    </xf>
    <xf numFmtId="0" fontId="25" fillId="2" borderId="54" xfId="1" applyFont="1" applyFill="1" applyBorder="1" applyAlignment="1" applyProtection="1">
      <alignment horizontal="left" vertical="center" wrapText="1"/>
    </xf>
    <xf numFmtId="0" fontId="25" fillId="2" borderId="0" xfId="1" applyFont="1" applyFill="1"/>
    <xf numFmtId="0" fontId="25" fillId="2" borderId="42" xfId="1" applyFont="1" applyFill="1" applyBorder="1" applyAlignment="1">
      <alignment vertical="top" wrapText="1"/>
    </xf>
    <xf numFmtId="0" fontId="25" fillId="2" borderId="44" xfId="1" applyFont="1" applyFill="1" applyBorder="1" applyAlignment="1">
      <alignment vertical="top" wrapText="1"/>
    </xf>
    <xf numFmtId="0" fontId="26" fillId="2" borderId="43" xfId="1" applyFont="1" applyFill="1" applyBorder="1" applyAlignment="1">
      <alignment horizontal="center" vertical="top" wrapText="1"/>
    </xf>
    <xf numFmtId="0" fontId="25" fillId="2" borderId="43" xfId="1" applyFont="1" applyFill="1" applyBorder="1" applyAlignment="1">
      <alignment vertical="top" wrapText="1"/>
    </xf>
    <xf numFmtId="0" fontId="25" fillId="2" borderId="43" xfId="1" applyFont="1" applyFill="1" applyBorder="1" applyAlignment="1">
      <alignment horizontal="left" vertical="top" wrapText="1"/>
    </xf>
    <xf numFmtId="0" fontId="26" fillId="2" borderId="43" xfId="1" applyFont="1" applyFill="1" applyBorder="1" applyAlignment="1">
      <alignment horizontal="center" vertical="center" wrapText="1"/>
    </xf>
    <xf numFmtId="9" fontId="26" fillId="2" borderId="43" xfId="1" applyNumberFormat="1" applyFont="1" applyFill="1" applyBorder="1" applyAlignment="1">
      <alignment horizontal="center" vertical="center" wrapText="1"/>
    </xf>
    <xf numFmtId="0" fontId="25" fillId="2" borderId="43" xfId="1" applyFont="1" applyFill="1" applyBorder="1" applyAlignment="1">
      <alignment horizontal="center" vertical="center" wrapText="1"/>
    </xf>
    <xf numFmtId="0" fontId="26" fillId="2" borderId="43" xfId="1" applyFont="1" applyFill="1" applyBorder="1" applyAlignment="1">
      <alignment horizontal="center" vertical="center" wrapText="1"/>
    </xf>
    <xf numFmtId="165" fontId="26" fillId="2" borderId="45" xfId="1" applyNumberFormat="1" applyFont="1" applyFill="1" applyBorder="1" applyAlignment="1">
      <alignment horizontal="center" vertical="center"/>
    </xf>
    <xf numFmtId="0" fontId="26" fillId="2" borderId="43" xfId="1" applyFont="1" applyFill="1" applyBorder="1" applyAlignment="1">
      <alignment vertical="center" wrapText="1"/>
    </xf>
    <xf numFmtId="0" fontId="26" fillId="2" borderId="44" xfId="1" applyFont="1" applyFill="1" applyBorder="1" applyAlignment="1">
      <alignment vertical="center" wrapText="1"/>
    </xf>
    <xf numFmtId="0" fontId="26" fillId="2" borderId="44" xfId="1" applyFont="1" applyFill="1" applyBorder="1" applyAlignment="1">
      <alignment horizontal="left" vertical="center" wrapText="1"/>
    </xf>
    <xf numFmtId="0" fontId="25" fillId="2" borderId="43" xfId="1" applyFont="1" applyFill="1" applyBorder="1" applyAlignment="1">
      <alignment horizontal="left" vertical="center" wrapText="1"/>
    </xf>
    <xf numFmtId="0" fontId="25" fillId="2" borderId="43" xfId="1" applyFont="1" applyFill="1" applyBorder="1" applyAlignment="1">
      <alignment vertical="center" wrapText="1"/>
    </xf>
    <xf numFmtId="165" fontId="26" fillId="2" borderId="51" xfId="1" applyNumberFormat="1" applyFont="1" applyFill="1" applyBorder="1" applyAlignment="1">
      <alignment horizontal="center" vertical="center"/>
    </xf>
    <xf numFmtId="0" fontId="26" fillId="2" borderId="51" xfId="1" applyFont="1" applyFill="1" applyBorder="1" applyAlignment="1">
      <alignment vertical="center" wrapText="1"/>
    </xf>
    <xf numFmtId="165" fontId="26" fillId="2" borderId="54" xfId="1" applyNumberFormat="1" applyFont="1" applyFill="1" applyBorder="1" applyAlignment="1">
      <alignment horizontal="center" vertical="center"/>
    </xf>
    <xf numFmtId="0" fontId="26" fillId="2" borderId="54" xfId="1" applyFont="1" applyFill="1" applyBorder="1" applyAlignment="1">
      <alignment horizontal="left" vertical="center" wrapText="1"/>
    </xf>
    <xf numFmtId="165" fontId="26" fillId="2" borderId="43" xfId="1" applyNumberFormat="1" applyFont="1" applyFill="1" applyBorder="1" applyAlignment="1">
      <alignment horizontal="center" vertical="center"/>
    </xf>
    <xf numFmtId="0" fontId="26" fillId="2" borderId="44" xfId="1" applyFont="1" applyFill="1" applyBorder="1" applyAlignment="1">
      <alignment vertical="center"/>
    </xf>
    <xf numFmtId="0" fontId="26" fillId="2" borderId="43" xfId="1" applyFont="1" applyFill="1" applyBorder="1" applyAlignment="1">
      <alignment horizontal="left" vertical="center" wrapText="1"/>
    </xf>
    <xf numFmtId="165" fontId="26" fillId="2" borderId="58" xfId="1" applyNumberFormat="1" applyFont="1" applyFill="1" applyBorder="1" applyAlignment="1">
      <alignment horizontal="center" vertical="center"/>
    </xf>
    <xf numFmtId="165" fontId="26" fillId="2" borderId="59" xfId="1" applyNumberFormat="1" applyFont="1" applyFill="1" applyBorder="1" applyAlignment="1">
      <alignment horizontal="center" vertical="center"/>
    </xf>
    <xf numFmtId="0" fontId="26" fillId="2" borderId="54" xfId="1" applyFont="1" applyFill="1" applyBorder="1" applyAlignment="1">
      <alignment vertical="center" wrapText="1"/>
    </xf>
    <xf numFmtId="165" fontId="26" fillId="2" borderId="11" xfId="1" applyNumberFormat="1" applyFont="1" applyFill="1" applyBorder="1" applyAlignment="1">
      <alignment horizontal="center" vertical="center"/>
    </xf>
    <xf numFmtId="0" fontId="26" fillId="2" borderId="56" xfId="1" applyFont="1" applyFill="1" applyBorder="1" applyAlignment="1">
      <alignment vertical="center" wrapText="1"/>
    </xf>
    <xf numFmtId="0" fontId="32" fillId="2" borderId="60" xfId="1" applyFont="1" applyFill="1" applyBorder="1" applyAlignment="1">
      <alignment horizontal="left" vertical="center" wrapText="1"/>
    </xf>
    <xf numFmtId="0" fontId="33" fillId="2" borderId="43" xfId="1" applyFont="1" applyFill="1" applyBorder="1" applyAlignment="1">
      <alignment vertical="center" wrapText="1"/>
    </xf>
    <xf numFmtId="0" fontId="32" fillId="2" borderId="51" xfId="1" applyFont="1" applyFill="1" applyBorder="1" applyAlignment="1">
      <alignment vertical="center" wrapText="1"/>
    </xf>
    <xf numFmtId="0" fontId="32" fillId="2" borderId="47" xfId="1" applyFont="1" applyFill="1" applyBorder="1" applyAlignment="1">
      <alignment vertical="center" wrapText="1"/>
    </xf>
    <xf numFmtId="0" fontId="32" fillId="2" borderId="43" xfId="1" applyFont="1" applyFill="1" applyBorder="1" applyAlignment="1">
      <alignment vertical="center" wrapText="1"/>
    </xf>
    <xf numFmtId="165" fontId="26" fillId="2" borderId="61" xfId="1" applyNumberFormat="1" applyFont="1" applyFill="1" applyBorder="1" applyAlignment="1">
      <alignment horizontal="center" vertical="center"/>
    </xf>
    <xf numFmtId="0" fontId="26" fillId="2" borderId="48" xfId="1" applyFont="1" applyFill="1" applyBorder="1" applyAlignment="1">
      <alignment vertical="center"/>
    </xf>
    <xf numFmtId="0" fontId="26" fillId="2" borderId="0" xfId="1" applyFont="1" applyFill="1" applyBorder="1" applyAlignment="1">
      <alignment horizontal="center" vertical="center"/>
    </xf>
    <xf numFmtId="0" fontId="26" fillId="2" borderId="5" xfId="1" applyFont="1" applyFill="1" applyBorder="1" applyAlignment="1">
      <alignment vertical="center"/>
    </xf>
    <xf numFmtId="0" fontId="26" fillId="2" borderId="64" xfId="1" applyFont="1" applyFill="1" applyBorder="1" applyAlignment="1">
      <alignment vertical="center" wrapText="1"/>
    </xf>
    <xf numFmtId="0" fontId="26" fillId="2" borderId="65" xfId="1" applyFont="1" applyFill="1" applyBorder="1" applyAlignment="1">
      <alignment vertical="center" wrapText="1"/>
    </xf>
    <xf numFmtId="0" fontId="26" fillId="2" borderId="0" xfId="1" applyFont="1" applyFill="1" applyAlignment="1">
      <alignment horizontal="center" vertical="center"/>
    </xf>
    <xf numFmtId="0" fontId="26" fillId="2" borderId="0" xfId="1" applyFont="1" applyFill="1" applyAlignment="1">
      <alignment vertical="center"/>
    </xf>
    <xf numFmtId="0" fontId="25" fillId="2" borderId="0" xfId="1" applyFont="1" applyFill="1" applyAlignment="1">
      <alignment vertical="center" wrapText="1"/>
    </xf>
    <xf numFmtId="0" fontId="26" fillId="2" borderId="0" xfId="1" applyFont="1" applyFill="1" applyAlignment="1">
      <alignment horizontal="right" vertical="center"/>
    </xf>
    <xf numFmtId="0" fontId="26" fillId="2" borderId="0" xfId="1" applyFont="1" applyFill="1" applyAlignment="1">
      <alignment vertical="center" wrapText="1"/>
    </xf>
    <xf numFmtId="167" fontId="26" fillId="2" borderId="0" xfId="1" applyNumberFormat="1" applyFont="1" applyFill="1" applyBorder="1" applyAlignment="1">
      <alignment vertical="center" wrapText="1"/>
    </xf>
    <xf numFmtId="0" fontId="25" fillId="2" borderId="62" xfId="1" applyFont="1" applyFill="1" applyBorder="1" applyAlignment="1">
      <alignment vertical="center" wrapText="1"/>
    </xf>
    <xf numFmtId="168" fontId="25" fillId="2" borderId="44" xfId="1" applyNumberFormat="1" applyFont="1" applyFill="1" applyBorder="1" applyAlignment="1">
      <alignment horizontal="right" vertical="center"/>
    </xf>
    <xf numFmtId="168" fontId="25" fillId="2" borderId="50" xfId="1" applyNumberFormat="1" applyFont="1" applyFill="1" applyBorder="1" applyAlignment="1">
      <alignment horizontal="right" vertical="center"/>
    </xf>
    <xf numFmtId="168" fontId="25" fillId="2" borderId="43" xfId="1" applyNumberFormat="1" applyFont="1" applyFill="1" applyBorder="1" applyAlignment="1">
      <alignment horizontal="right" vertical="center"/>
    </xf>
    <xf numFmtId="168" fontId="25" fillId="2" borderId="45" xfId="1" applyNumberFormat="1" applyFont="1" applyFill="1" applyBorder="1" applyAlignment="1">
      <alignment horizontal="right" vertical="center"/>
    </xf>
    <xf numFmtId="0" fontId="25" fillId="2" borderId="50" xfId="1" applyFont="1" applyFill="1" applyBorder="1" applyAlignment="1">
      <alignment horizontal="right" vertical="center"/>
    </xf>
    <xf numFmtId="168" fontId="33" fillId="2" borderId="44" xfId="1" applyNumberFormat="1" applyFont="1" applyFill="1" applyBorder="1" applyAlignment="1">
      <alignment horizontal="right" vertical="center"/>
    </xf>
    <xf numFmtId="168" fontId="33" fillId="2" borderId="43" xfId="1" applyNumberFormat="1" applyFont="1" applyFill="1" applyBorder="1" applyAlignment="1">
      <alignment horizontal="right" vertical="center"/>
    </xf>
    <xf numFmtId="168" fontId="33" fillId="2" borderId="51" xfId="1" applyNumberFormat="1" applyFont="1" applyFill="1" applyBorder="1" applyAlignment="1">
      <alignment horizontal="right" vertical="center"/>
    </xf>
    <xf numFmtId="0" fontId="25" fillId="0" borderId="0" xfId="1" applyFont="1" applyFill="1" applyBorder="1"/>
    <xf numFmtId="164" fontId="25" fillId="0" borderId="11" xfId="4" applyFont="1" applyFill="1" applyBorder="1" applyAlignment="1" applyProtection="1">
      <alignment horizontal="left" vertical="center"/>
      <protection locked="0"/>
    </xf>
    <xf numFmtId="0" fontId="25" fillId="0" borderId="11" xfId="1" applyFont="1" applyFill="1" applyBorder="1" applyAlignment="1" applyProtection="1">
      <alignment horizontal="center" vertical="center" wrapText="1"/>
      <protection locked="0"/>
    </xf>
    <xf numFmtId="0" fontId="25" fillId="0" borderId="11" xfId="1" applyFont="1" applyFill="1" applyBorder="1" applyAlignment="1" applyProtection="1">
      <alignment horizontal="left" vertical="top" wrapText="1"/>
      <protection locked="0"/>
    </xf>
    <xf numFmtId="0" fontId="25" fillId="0" borderId="11" xfId="1" applyFont="1" applyFill="1" applyBorder="1" applyAlignment="1" applyProtection="1">
      <alignment horizontal="left" vertical="top"/>
      <protection locked="0"/>
    </xf>
    <xf numFmtId="164" fontId="25" fillId="0" borderId="39" xfId="4" applyFont="1" applyFill="1" applyBorder="1" applyAlignment="1" applyProtection="1">
      <alignment horizontal="left" vertical="center"/>
      <protection locked="0"/>
    </xf>
    <xf numFmtId="167" fontId="26" fillId="0" borderId="0" xfId="1" applyNumberFormat="1" applyFont="1" applyFill="1" applyAlignment="1">
      <alignment vertical="center" wrapText="1"/>
    </xf>
    <xf numFmtId="9" fontId="25" fillId="0" borderId="0" xfId="1" applyNumberFormat="1" applyFont="1" applyFill="1" applyBorder="1" applyAlignment="1">
      <alignment horizontal="center" vertical="center" wrapText="1"/>
    </xf>
    <xf numFmtId="0" fontId="26" fillId="0" borderId="0" xfId="1" applyFont="1" applyFill="1" applyBorder="1" applyAlignment="1">
      <alignment horizontal="left" vertical="top" wrapText="1"/>
    </xf>
    <xf numFmtId="0" fontId="25" fillId="0" borderId="0" xfId="1" applyFont="1" applyFill="1" applyBorder="1" applyAlignment="1">
      <alignment vertical="center" wrapText="1"/>
    </xf>
    <xf numFmtId="0" fontId="25" fillId="0" borderId="11" xfId="1" applyFont="1" applyFill="1" applyBorder="1" applyAlignment="1" applyProtection="1">
      <alignment vertical="top" wrapText="1"/>
      <protection locked="0"/>
    </xf>
    <xf numFmtId="9" fontId="25" fillId="0" borderId="11" xfId="1" applyNumberFormat="1" applyFont="1" applyFill="1" applyBorder="1" applyAlignment="1" applyProtection="1">
      <alignment horizontal="left" vertical="top" wrapText="1"/>
      <protection locked="0"/>
    </xf>
    <xf numFmtId="0" fontId="25" fillId="0" borderId="38" xfId="1" applyFont="1" applyFill="1" applyBorder="1" applyAlignment="1" applyProtection="1">
      <alignment horizontal="left" vertical="top" wrapText="1"/>
      <protection locked="0"/>
    </xf>
    <xf numFmtId="9" fontId="25" fillId="0" borderId="11" xfId="1" applyNumberFormat="1" applyFont="1" applyFill="1" applyBorder="1" applyAlignment="1" applyProtection="1">
      <alignment horizontal="center" vertical="center" wrapText="1"/>
      <protection locked="0"/>
    </xf>
    <xf numFmtId="0" fontId="25" fillId="0" borderId="11" xfId="1" applyFont="1" applyFill="1" applyBorder="1" applyAlignment="1" applyProtection="1">
      <alignment horizontal="center" vertical="center"/>
      <protection locked="0"/>
    </xf>
    <xf numFmtId="0" fontId="25" fillId="0" borderId="39" xfId="1" applyFont="1" applyFill="1" applyBorder="1" applyAlignment="1" applyProtection="1">
      <alignment horizontal="center" vertical="center" wrapText="1"/>
      <protection locked="0"/>
    </xf>
    <xf numFmtId="0" fontId="25" fillId="2" borderId="11" xfId="1" applyFont="1" applyFill="1" applyBorder="1" applyAlignment="1" applyProtection="1">
      <alignment horizontal="center" vertical="center" wrapText="1"/>
      <protection locked="0"/>
    </xf>
    <xf numFmtId="0" fontId="25" fillId="2" borderId="11" xfId="1" applyFont="1" applyFill="1" applyBorder="1" applyAlignment="1" applyProtection="1">
      <alignment vertical="center" wrapText="1"/>
    </xf>
    <xf numFmtId="0" fontId="25" fillId="2" borderId="11" xfId="1" applyFont="1" applyFill="1" applyBorder="1" applyAlignment="1" applyProtection="1">
      <alignment horizontal="left" vertical="top" wrapText="1"/>
    </xf>
    <xf numFmtId="0" fontId="25" fillId="2" borderId="11" xfId="1" applyFont="1" applyFill="1" applyBorder="1" applyAlignment="1" applyProtection="1">
      <alignment horizontal="left" vertical="top"/>
    </xf>
    <xf numFmtId="166" fontId="25" fillId="2" borderId="44" xfId="1" applyNumberFormat="1" applyFont="1" applyFill="1" applyBorder="1" applyAlignment="1" applyProtection="1">
      <alignment horizontal="center" vertical="center" wrapText="1"/>
    </xf>
    <xf numFmtId="0" fontId="25" fillId="2" borderId="38" xfId="1" applyFont="1" applyFill="1" applyBorder="1" applyAlignment="1" applyProtection="1">
      <alignment vertical="center" wrapText="1"/>
    </xf>
    <xf numFmtId="0" fontId="25" fillId="2" borderId="38" xfId="1" applyFont="1" applyFill="1" applyBorder="1" applyAlignment="1" applyProtection="1">
      <alignment horizontal="left" vertical="top" wrapText="1"/>
    </xf>
    <xf numFmtId="0" fontId="25" fillId="2" borderId="64" xfId="1" applyFont="1" applyFill="1" applyBorder="1" applyAlignment="1">
      <alignment vertical="center" wrapText="1"/>
    </xf>
    <xf numFmtId="0" fontId="25" fillId="2" borderId="70" xfId="1" applyFont="1" applyFill="1" applyBorder="1" applyAlignment="1">
      <alignment vertical="center" wrapText="1"/>
    </xf>
    <xf numFmtId="0" fontId="25" fillId="2" borderId="47" xfId="1" applyFont="1" applyFill="1" applyBorder="1" applyAlignment="1">
      <alignment vertical="top" wrapText="1"/>
    </xf>
    <xf numFmtId="0" fontId="26" fillId="2" borderId="42" xfId="1" applyFont="1" applyFill="1" applyBorder="1" applyAlignment="1">
      <alignment horizontal="left" vertical="top" wrapText="1"/>
    </xf>
    <xf numFmtId="0" fontId="25" fillId="2" borderId="42" xfId="1" applyFont="1" applyFill="1" applyBorder="1" applyAlignment="1">
      <alignment horizontal="center" vertical="center" wrapText="1"/>
    </xf>
    <xf numFmtId="0" fontId="26" fillId="2" borderId="42" xfId="1" applyFont="1" applyFill="1" applyBorder="1" applyAlignment="1">
      <alignment horizontal="center" vertical="center" wrapText="1"/>
    </xf>
    <xf numFmtId="169" fontId="26" fillId="2" borderId="11" xfId="1" applyNumberFormat="1" applyFont="1" applyFill="1" applyBorder="1" applyAlignment="1">
      <alignment horizontal="center" vertical="center"/>
    </xf>
    <xf numFmtId="0" fontId="26" fillId="2" borderId="11" xfId="1" applyFont="1" applyFill="1" applyBorder="1" applyAlignment="1">
      <alignment horizontal="left" vertical="center" wrapText="1"/>
    </xf>
    <xf numFmtId="168" fontId="25" fillId="2" borderId="11" xfId="1" applyNumberFormat="1" applyFont="1" applyFill="1" applyBorder="1" applyAlignment="1">
      <alignment horizontal="right" vertical="center"/>
    </xf>
    <xf numFmtId="0" fontId="25" fillId="2" borderId="11" xfId="1" applyFont="1" applyFill="1" applyBorder="1" applyAlignment="1">
      <alignment vertical="center" wrapText="1"/>
    </xf>
    <xf numFmtId="0" fontId="26" fillId="2" borderId="11" xfId="1" applyFont="1" applyFill="1" applyBorder="1" applyAlignment="1">
      <alignment vertical="center" wrapText="1"/>
    </xf>
    <xf numFmtId="169" fontId="26" fillId="2" borderId="38" xfId="1" applyNumberFormat="1" applyFont="1" applyFill="1" applyBorder="1" applyAlignment="1">
      <alignment horizontal="center" vertical="center"/>
    </xf>
    <xf numFmtId="0" fontId="26" fillId="2" borderId="38" xfId="1" applyFont="1" applyFill="1" applyBorder="1" applyAlignment="1">
      <alignment vertical="center" wrapText="1"/>
    </xf>
    <xf numFmtId="169" fontId="25" fillId="2" borderId="11" xfId="1" applyNumberFormat="1" applyFont="1" applyFill="1" applyBorder="1" applyAlignment="1">
      <alignment horizontal="right" vertical="center"/>
    </xf>
    <xf numFmtId="0" fontId="25" fillId="2" borderId="11" xfId="1" applyFont="1" applyFill="1" applyBorder="1" applyAlignment="1">
      <alignment horizontal="left" vertical="center" wrapText="1"/>
    </xf>
    <xf numFmtId="0" fontId="26" fillId="2" borderId="39" xfId="1" applyFont="1" applyFill="1" applyBorder="1" applyAlignment="1">
      <alignment vertical="center" wrapText="1"/>
    </xf>
    <xf numFmtId="0" fontId="36" fillId="0" borderId="0" xfId="1" applyFont="1" applyFill="1" applyAlignment="1">
      <alignment horizontal="left" vertical="top"/>
    </xf>
    <xf numFmtId="0" fontId="36" fillId="0" borderId="0" xfId="1" applyFont="1" applyFill="1"/>
    <xf numFmtId="164" fontId="36" fillId="0" borderId="11" xfId="4" applyFont="1" applyFill="1" applyBorder="1" applyAlignment="1" applyProtection="1">
      <alignment horizontal="right" vertical="center" wrapText="1"/>
      <protection locked="0"/>
    </xf>
    <xf numFmtId="0" fontId="36" fillId="0" borderId="11" xfId="1" applyFont="1" applyFill="1" applyBorder="1" applyAlignment="1" applyProtection="1">
      <alignment horizontal="left" vertical="top"/>
      <protection locked="0"/>
    </xf>
    <xf numFmtId="0" fontId="28" fillId="0" borderId="11" xfId="1" applyFont="1" applyFill="1" applyBorder="1" applyAlignment="1" applyProtection="1">
      <alignment horizontal="left" vertical="top" wrapText="1"/>
      <protection locked="0"/>
    </xf>
    <xf numFmtId="0" fontId="36" fillId="0" borderId="11" xfId="1" applyFont="1" applyFill="1" applyBorder="1" applyAlignment="1" applyProtection="1">
      <alignment horizontal="center" vertical="center" wrapText="1"/>
      <protection locked="0"/>
    </xf>
    <xf numFmtId="0" fontId="36" fillId="0" borderId="11" xfId="1" applyFont="1" applyFill="1" applyBorder="1" applyAlignment="1" applyProtection="1">
      <alignment horizontal="center" vertical="center"/>
      <protection locked="0"/>
    </xf>
    <xf numFmtId="0" fontId="33" fillId="0" borderId="11" xfId="1" applyFont="1" applyFill="1" applyBorder="1" applyAlignment="1" applyProtection="1">
      <alignment horizontal="center" vertical="center" wrapText="1"/>
      <protection locked="0"/>
    </xf>
    <xf numFmtId="0" fontId="28" fillId="0" borderId="11" xfId="1" applyFont="1" applyFill="1" applyBorder="1" applyAlignment="1" applyProtection="1">
      <alignment horizontal="center" vertical="center" wrapText="1"/>
      <protection locked="0"/>
    </xf>
    <xf numFmtId="9" fontId="36" fillId="0" borderId="11" xfId="1" applyNumberFormat="1" applyFont="1" applyFill="1" applyBorder="1" applyAlignment="1" applyProtection="1">
      <alignment horizontal="center" vertical="center" wrapText="1"/>
      <protection locked="0"/>
    </xf>
    <xf numFmtId="0" fontId="36" fillId="0" borderId="11" xfId="1" applyFont="1" applyFill="1" applyBorder="1" applyAlignment="1" applyProtection="1">
      <alignment vertical="top" wrapText="1"/>
      <protection locked="0"/>
    </xf>
    <xf numFmtId="0" fontId="25" fillId="0" borderId="11" xfId="1" applyFont="1" applyFill="1" applyBorder="1" applyAlignment="1" applyProtection="1">
      <alignment horizontal="center" vertical="top" wrapText="1"/>
      <protection locked="0"/>
    </xf>
    <xf numFmtId="9" fontId="36" fillId="0" borderId="11" xfId="1" applyNumberFormat="1" applyFont="1" applyFill="1" applyBorder="1" applyAlignment="1" applyProtection="1">
      <alignment horizontal="left" vertical="top" wrapText="1"/>
      <protection locked="0"/>
    </xf>
    <xf numFmtId="0" fontId="36" fillId="0" borderId="0" xfId="1" applyFont="1" applyFill="1" applyAlignment="1">
      <alignment horizontal="left" vertical="center"/>
    </xf>
    <xf numFmtId="0" fontId="36" fillId="0" borderId="0" xfId="1" applyFont="1" applyFill="1" applyAlignment="1">
      <alignment vertical="center"/>
    </xf>
    <xf numFmtId="0" fontId="25" fillId="0" borderId="0" xfId="1" applyFont="1" applyFill="1" applyAlignment="1">
      <alignment vertical="center"/>
    </xf>
    <xf numFmtId="0" fontId="28" fillId="0" borderId="0" xfId="1" applyFont="1" applyFill="1" applyAlignment="1">
      <alignment horizontal="left" vertical="center"/>
    </xf>
    <xf numFmtId="0" fontId="25" fillId="0" borderId="0" xfId="1" applyFont="1" applyFill="1" applyAlignment="1">
      <alignment horizontal="left" vertical="center"/>
    </xf>
    <xf numFmtId="9" fontId="36" fillId="0" borderId="39" xfId="1" applyNumberFormat="1" applyFont="1" applyFill="1" applyBorder="1" applyAlignment="1" applyProtection="1">
      <alignment horizontal="center" vertical="center" wrapText="1"/>
      <protection locked="0"/>
    </xf>
    <xf numFmtId="164" fontId="36" fillId="0" borderId="39" xfId="4" applyFont="1" applyFill="1" applyBorder="1" applyAlignment="1" applyProtection="1">
      <alignment horizontal="right" vertical="center" wrapText="1"/>
      <protection locked="0"/>
    </xf>
    <xf numFmtId="170" fontId="29" fillId="2" borderId="11" xfId="1" applyNumberFormat="1" applyFont="1" applyFill="1" applyBorder="1" applyAlignment="1">
      <alignment horizontal="center" vertical="center"/>
    </xf>
    <xf numFmtId="0" fontId="29" fillId="2" borderId="11" xfId="1" applyFont="1" applyFill="1" applyBorder="1" applyAlignment="1">
      <alignment vertical="center" wrapText="1"/>
    </xf>
    <xf numFmtId="0" fontId="29" fillId="2" borderId="11" xfId="1" applyFont="1" applyFill="1" applyBorder="1" applyAlignment="1">
      <alignment horizontal="left" vertical="center" wrapText="1"/>
    </xf>
    <xf numFmtId="170" fontId="26" fillId="2" borderId="11" xfId="1" applyNumberFormat="1" applyFont="1" applyFill="1" applyBorder="1" applyAlignment="1">
      <alignment horizontal="center" vertical="center"/>
    </xf>
    <xf numFmtId="0" fontId="29" fillId="2" borderId="39" xfId="1" applyFont="1" applyFill="1" applyBorder="1" applyAlignment="1">
      <alignment vertical="center" wrapText="1"/>
    </xf>
    <xf numFmtId="0" fontId="25" fillId="2" borderId="11" xfId="1" applyFont="1" applyFill="1" applyBorder="1" applyAlignment="1" applyProtection="1">
      <alignment vertical="top" wrapText="1"/>
      <protection locked="0"/>
    </xf>
    <xf numFmtId="167" fontId="26" fillId="6" borderId="66" xfId="1" applyNumberFormat="1" applyFont="1" applyFill="1" applyBorder="1" applyAlignment="1">
      <alignment vertical="center" wrapText="1"/>
    </xf>
    <xf numFmtId="167" fontId="26" fillId="6" borderId="6" xfId="1" applyNumberFormat="1" applyFont="1" applyFill="1" applyBorder="1" applyAlignment="1">
      <alignment vertical="center" wrapText="1"/>
    </xf>
    <xf numFmtId="167" fontId="26" fillId="6" borderId="43" xfId="1" applyNumberFormat="1" applyFont="1" applyFill="1" applyBorder="1" applyAlignment="1">
      <alignment vertical="center" wrapText="1"/>
    </xf>
    <xf numFmtId="0" fontId="15" fillId="0" borderId="0" xfId="0" applyFont="1"/>
    <xf numFmtId="0" fontId="37" fillId="0" borderId="0" xfId="0" applyFont="1"/>
    <xf numFmtId="0" fontId="13" fillId="0" borderId="0" xfId="0" applyFont="1" applyAlignment="1">
      <alignment vertical="center"/>
    </xf>
    <xf numFmtId="0" fontId="15" fillId="2" borderId="0" xfId="0" applyFont="1" applyFill="1" applyAlignment="1">
      <alignment vertical="center"/>
    </xf>
    <xf numFmtId="0" fontId="15" fillId="2" borderId="0" xfId="0" applyFont="1" applyFill="1"/>
    <xf numFmtId="0" fontId="13" fillId="2" borderId="0" xfId="0" applyFont="1" applyFill="1" applyAlignment="1">
      <alignment vertical="center"/>
    </xf>
    <xf numFmtId="0" fontId="13" fillId="2" borderId="0" xfId="0" applyFont="1" applyFill="1" applyAlignment="1">
      <alignment vertical="center" wrapText="1"/>
    </xf>
    <xf numFmtId="0" fontId="15" fillId="2" borderId="10" xfId="0" applyFont="1" applyFill="1" applyBorder="1" applyAlignment="1">
      <alignment vertical="center"/>
    </xf>
    <xf numFmtId="0" fontId="11" fillId="0" borderId="0" xfId="0" applyFont="1" applyAlignment="1">
      <alignment wrapText="1"/>
    </xf>
    <xf numFmtId="0" fontId="13" fillId="0" borderId="0" xfId="0" applyNumberFormat="1" applyFont="1" applyAlignment="1">
      <alignment horizontal="left" vertical="top" wrapText="1"/>
    </xf>
    <xf numFmtId="0" fontId="13" fillId="0" borderId="0" xfId="0" applyFont="1" applyAlignment="1">
      <alignment horizontal="left" vertical="top"/>
    </xf>
    <xf numFmtId="0" fontId="13" fillId="0" borderId="0" xfId="0" applyFont="1" applyAlignment="1">
      <alignment horizontal="right"/>
    </xf>
    <xf numFmtId="0" fontId="15" fillId="0" borderId="0" xfId="0" applyFont="1" applyAlignment="1"/>
    <xf numFmtId="0" fontId="13" fillId="0" borderId="0" xfId="0" applyFont="1" applyAlignment="1"/>
    <xf numFmtId="0" fontId="15" fillId="0" borderId="0" xfId="0" applyFont="1" applyAlignment="1">
      <alignment vertical="top"/>
    </xf>
    <xf numFmtId="0" fontId="25" fillId="0" borderId="0" xfId="0" applyFont="1" applyAlignment="1">
      <alignment vertical="top" wrapText="1"/>
    </xf>
    <xf numFmtId="0" fontId="13" fillId="0" borderId="10" xfId="0" applyFont="1" applyBorder="1"/>
    <xf numFmtId="0" fontId="40" fillId="2" borderId="0" xfId="0" applyFont="1" applyFill="1"/>
    <xf numFmtId="0" fontId="15" fillId="2" borderId="74" xfId="0" applyFont="1" applyFill="1" applyBorder="1"/>
    <xf numFmtId="0" fontId="13" fillId="2" borderId="74" xfId="0" applyFont="1" applyFill="1" applyBorder="1"/>
    <xf numFmtId="0" fontId="10" fillId="3" borderId="0" xfId="0" applyFont="1" applyFill="1" applyAlignment="1">
      <alignment horizontal="center"/>
    </xf>
    <xf numFmtId="0" fontId="13" fillId="0" borderId="27" xfId="0" applyFont="1" applyBorder="1" applyAlignment="1" applyProtection="1">
      <alignment horizontal="center" vertical="center"/>
      <protection locked="0"/>
    </xf>
    <xf numFmtId="0" fontId="13" fillId="0" borderId="10" xfId="0" applyFont="1" applyBorder="1" applyAlignment="1" applyProtection="1">
      <alignment vertical="center" wrapText="1"/>
      <protection locked="0"/>
    </xf>
    <xf numFmtId="0" fontId="13" fillId="0" borderId="71" xfId="0" applyFont="1" applyBorder="1" applyAlignment="1" applyProtection="1">
      <alignment vertical="center" wrapText="1"/>
      <protection locked="0"/>
    </xf>
    <xf numFmtId="0" fontId="13" fillId="0" borderId="10" xfId="0" applyFont="1" applyBorder="1" applyAlignment="1" applyProtection="1">
      <alignment vertical="center"/>
      <protection locked="0"/>
    </xf>
    <xf numFmtId="0" fontId="13" fillId="0" borderId="19" xfId="0" applyFont="1" applyBorder="1" applyAlignment="1" applyProtection="1">
      <alignment horizontal="left" vertical="top"/>
      <protection locked="0"/>
    </xf>
    <xf numFmtId="0" fontId="13" fillId="0" borderId="38" xfId="0" applyFont="1" applyBorder="1" applyAlignment="1" applyProtection="1">
      <alignment horizontal="left" wrapText="1"/>
      <protection locked="0"/>
    </xf>
    <xf numFmtId="0" fontId="13" fillId="0" borderId="37" xfId="0" applyFont="1" applyBorder="1" applyAlignment="1" applyProtection="1">
      <alignment horizontal="left" wrapText="1"/>
      <protection locked="0"/>
    </xf>
    <xf numFmtId="0" fontId="13" fillId="0" borderId="11" xfId="0" applyFont="1" applyBorder="1" applyAlignment="1" applyProtection="1">
      <alignment horizontal="left" wrapText="1"/>
      <protection locked="0"/>
    </xf>
    <xf numFmtId="0" fontId="13" fillId="0" borderId="31" xfId="0" applyFont="1" applyBorder="1" applyAlignment="1" applyProtection="1">
      <alignment horizontal="left" wrapText="1"/>
      <protection locked="0"/>
    </xf>
    <xf numFmtId="0" fontId="13" fillId="0" borderId="30" xfId="0" applyFont="1" applyBorder="1" applyAlignment="1" applyProtection="1">
      <alignment horizontal="center"/>
      <protection locked="0"/>
    </xf>
    <xf numFmtId="0" fontId="13" fillId="0" borderId="31" xfId="0" applyFont="1" applyBorder="1" applyAlignment="1" applyProtection="1">
      <alignment horizontal="center"/>
      <protection locked="0"/>
    </xf>
    <xf numFmtId="9" fontId="26" fillId="2" borderId="44" xfId="2" applyFont="1" applyFill="1" applyBorder="1" applyAlignment="1">
      <alignment horizontal="center" vertical="center" wrapText="1"/>
    </xf>
    <xf numFmtId="9" fontId="26" fillId="2" borderId="43" xfId="2" applyFont="1" applyFill="1" applyBorder="1" applyAlignment="1">
      <alignment horizontal="center" vertical="center" wrapText="1"/>
    </xf>
    <xf numFmtId="9" fontId="26" fillId="2" borderId="51" xfId="2" applyFont="1" applyFill="1" applyBorder="1" applyAlignment="1">
      <alignment horizontal="center" vertical="center" wrapText="1"/>
    </xf>
    <xf numFmtId="9" fontId="26" fillId="2" borderId="49" xfId="2" applyFont="1" applyFill="1" applyBorder="1" applyAlignment="1">
      <alignment horizontal="center" vertical="center" wrapText="1"/>
    </xf>
    <xf numFmtId="9" fontId="26" fillId="2" borderId="43" xfId="2" applyFont="1" applyFill="1" applyBorder="1" applyAlignment="1">
      <alignment horizontal="center" vertical="center"/>
    </xf>
    <xf numFmtId="9" fontId="26" fillId="2" borderId="46" xfId="2" applyFont="1" applyFill="1" applyBorder="1" applyAlignment="1">
      <alignment horizontal="center" vertical="center" wrapText="1"/>
    </xf>
    <xf numFmtId="9" fontId="26" fillId="2" borderId="54" xfId="2" applyFont="1" applyFill="1" applyBorder="1" applyAlignment="1">
      <alignment horizontal="center" vertical="center" wrapText="1"/>
    </xf>
    <xf numFmtId="9" fontId="26" fillId="2" borderId="55" xfId="2" applyFont="1" applyFill="1" applyBorder="1" applyAlignment="1">
      <alignment horizontal="center" vertical="center" wrapText="1"/>
    </xf>
    <xf numFmtId="9" fontId="26" fillId="2" borderId="47" xfId="2" applyFont="1" applyFill="1" applyBorder="1" applyAlignment="1">
      <alignment horizontal="center" vertical="center" wrapText="1"/>
    </xf>
    <xf numFmtId="0" fontId="25" fillId="0" borderId="11" xfId="1" applyFont="1" applyFill="1" applyBorder="1" applyAlignment="1" applyProtection="1">
      <alignment vertical="center" wrapText="1"/>
      <protection locked="0"/>
    </xf>
    <xf numFmtId="0" fontId="13" fillId="0" borderId="72" xfId="0" applyFont="1" applyBorder="1" applyProtection="1">
      <protection locked="0"/>
    </xf>
    <xf numFmtId="0" fontId="13" fillId="0" borderId="72" xfId="0" applyFont="1" applyBorder="1" applyAlignment="1" applyProtection="1">
      <alignment horizontal="center" vertical="top"/>
      <protection locked="0"/>
    </xf>
    <xf numFmtId="0" fontId="39" fillId="2" borderId="0" xfId="0" applyFont="1" applyFill="1" applyAlignment="1">
      <alignment horizontal="left" vertical="center" indent="1"/>
    </xf>
    <xf numFmtId="0" fontId="13" fillId="0" borderId="71"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2" borderId="0" xfId="0" applyFont="1" applyFill="1" applyBorder="1" applyAlignment="1">
      <alignment horizontal="left" vertical="center" wrapText="1"/>
    </xf>
    <xf numFmtId="0" fontId="13" fillId="2" borderId="0" xfId="0" applyFont="1" applyFill="1" applyAlignment="1">
      <alignment horizontal="left"/>
    </xf>
    <xf numFmtId="0" fontId="13" fillId="2" borderId="0" xfId="0" applyFont="1" applyFill="1" applyBorder="1" applyAlignment="1">
      <alignment horizontal="left"/>
    </xf>
    <xf numFmtId="0" fontId="13" fillId="0" borderId="10" xfId="0" applyFont="1" applyBorder="1" applyAlignment="1" applyProtection="1">
      <alignment horizontal="left" vertical="top" wrapText="1"/>
      <protection locked="0"/>
    </xf>
    <xf numFmtId="0" fontId="0" fillId="0" borderId="0" xfId="0" applyAlignment="1">
      <alignment horizontal="left" vertical="top" wrapText="1"/>
    </xf>
    <xf numFmtId="0" fontId="19" fillId="2" borderId="0" xfId="0" applyFont="1" applyFill="1" applyAlignment="1">
      <alignment horizontal="left" vertical="center"/>
    </xf>
    <xf numFmtId="0" fontId="42" fillId="2" borderId="75"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11" fillId="2" borderId="0" xfId="0" applyFont="1" applyFill="1" applyAlignment="1">
      <alignment horizontal="center"/>
    </xf>
    <xf numFmtId="0" fontId="10" fillId="2" borderId="0" xfId="0" applyFont="1" applyFill="1" applyAlignment="1">
      <alignment horizontal="center"/>
    </xf>
    <xf numFmtId="0" fontId="9" fillId="2" borderId="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0" fillId="2" borderId="0" xfId="0" applyFont="1" applyFill="1" applyAlignment="1">
      <alignment horizontal="center"/>
    </xf>
    <xf numFmtId="0" fontId="13" fillId="0" borderId="23" xfId="0" applyFont="1" applyBorder="1" applyAlignment="1" applyProtection="1">
      <alignment horizontal="left" wrapText="1"/>
      <protection locked="0"/>
    </xf>
    <xf numFmtId="0" fontId="13" fillId="0" borderId="24" xfId="0" applyFont="1" applyBorder="1" applyAlignment="1" applyProtection="1">
      <alignment horizontal="left" wrapText="1"/>
      <protection locked="0"/>
    </xf>
    <xf numFmtId="0" fontId="13" fillId="0" borderId="26" xfId="0" applyFont="1" applyBorder="1" applyAlignment="1" applyProtection="1">
      <alignment horizontal="left" wrapText="1"/>
      <protection locked="0"/>
    </xf>
    <xf numFmtId="0" fontId="13" fillId="0" borderId="25" xfId="0" applyFont="1" applyBorder="1" applyAlignment="1" applyProtection="1">
      <alignment horizontal="left" wrapText="1"/>
      <protection locked="0"/>
    </xf>
    <xf numFmtId="0" fontId="13" fillId="0" borderId="17" xfId="0" applyFont="1" applyBorder="1" applyAlignment="1" applyProtection="1">
      <alignment horizontal="left" wrapText="1"/>
      <protection locked="0"/>
    </xf>
    <xf numFmtId="0" fontId="13" fillId="0" borderId="18" xfId="0" applyFont="1" applyBorder="1" applyAlignment="1" applyProtection="1">
      <alignment horizontal="left" wrapText="1"/>
      <protection locked="0"/>
    </xf>
    <xf numFmtId="0" fontId="9" fillId="2" borderId="7" xfId="0" applyFont="1" applyFill="1" applyBorder="1" applyAlignment="1" applyProtection="1">
      <alignment horizontal="left" vertical="top" wrapText="1"/>
      <protection locked="0"/>
    </xf>
    <xf numFmtId="0" fontId="9" fillId="2" borderId="8" xfId="0" applyFont="1" applyFill="1" applyBorder="1" applyAlignment="1" applyProtection="1">
      <alignment horizontal="left" vertical="top" wrapText="1"/>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3" fillId="0" borderId="35"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22" fillId="0" borderId="21" xfId="0"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17" fillId="0" borderId="23"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13" fillId="0" borderId="23"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9" fillId="2" borderId="3" xfId="0" applyFont="1" applyFill="1" applyBorder="1" applyAlignment="1">
      <alignment horizontal="center" vertical="center"/>
    </xf>
    <xf numFmtId="0" fontId="13" fillId="0" borderId="22" xfId="0" applyFont="1" applyBorder="1" applyAlignment="1" applyProtection="1">
      <alignment horizontal="left" wrapText="1"/>
      <protection locked="0"/>
    </xf>
    <xf numFmtId="0" fontId="13" fillId="0" borderId="16" xfId="0" applyFont="1" applyBorder="1" applyAlignment="1" applyProtection="1">
      <alignment horizontal="left" wrapText="1"/>
      <protection locked="0"/>
    </xf>
    <xf numFmtId="0" fontId="17" fillId="0" borderId="24" xfId="0" applyFont="1" applyBorder="1" applyAlignment="1" applyProtection="1">
      <alignment horizontal="left" vertical="top" wrapText="1"/>
      <protection locked="0"/>
    </xf>
    <xf numFmtId="0" fontId="17" fillId="0" borderId="28"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38"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27" xfId="0" applyFont="1" applyBorder="1" applyAlignment="1" applyProtection="1">
      <alignment horizontal="left" vertical="top" wrapText="1"/>
      <protection locked="0"/>
    </xf>
    <xf numFmtId="0" fontId="17" fillId="0" borderId="34" xfId="0" applyFont="1" applyBorder="1" applyAlignment="1" applyProtection="1">
      <alignment horizontal="left" vertical="top" wrapText="1"/>
      <protection locked="0"/>
    </xf>
    <xf numFmtId="0" fontId="13" fillId="0" borderId="39"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13" fillId="0" borderId="21" xfId="0" applyFont="1" applyBorder="1" applyAlignment="1" applyProtection="1">
      <alignment horizontal="left" wrapText="1"/>
      <protection locked="0"/>
    </xf>
    <xf numFmtId="0" fontId="13" fillId="0" borderId="24"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25" fillId="2" borderId="1" xfId="1" applyFont="1" applyFill="1" applyBorder="1" applyAlignment="1">
      <alignment horizontal="center" vertical="center" wrapText="1"/>
    </xf>
    <xf numFmtId="0" fontId="25" fillId="2" borderId="15"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25" fillId="2" borderId="67" xfId="1" applyFont="1" applyFill="1" applyBorder="1" applyAlignment="1">
      <alignment horizontal="center" vertical="center" wrapText="1"/>
    </xf>
    <xf numFmtId="0" fontId="25" fillId="2" borderId="0" xfId="1" applyFont="1" applyFill="1" applyBorder="1" applyAlignment="1">
      <alignment horizontal="center" vertical="center" wrapText="1"/>
    </xf>
    <xf numFmtId="0" fontId="25" fillId="2" borderId="68" xfId="1" applyFont="1" applyFill="1" applyBorder="1" applyAlignment="1">
      <alignment horizontal="center" vertical="center" wrapText="1"/>
    </xf>
    <xf numFmtId="0" fontId="25" fillId="2" borderId="3" xfId="1" applyFont="1" applyFill="1" applyBorder="1" applyAlignment="1">
      <alignment horizontal="center" vertical="center" wrapText="1"/>
    </xf>
    <xf numFmtId="0" fontId="25" fillId="2" borderId="69" xfId="1" applyFont="1" applyFill="1" applyBorder="1" applyAlignment="1">
      <alignment horizontal="center" vertical="center" wrapText="1"/>
    </xf>
    <xf numFmtId="0" fontId="25" fillId="2" borderId="4" xfId="1" applyFont="1" applyFill="1" applyBorder="1" applyAlignment="1">
      <alignment horizontal="center" vertical="center" wrapText="1"/>
    </xf>
    <xf numFmtId="0" fontId="26" fillId="2" borderId="49"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26" fillId="2" borderId="49" xfId="1" applyFont="1" applyFill="1" applyBorder="1" applyAlignment="1">
      <alignment horizontal="center" vertical="top" wrapText="1"/>
    </xf>
    <xf numFmtId="0" fontId="26" fillId="2" borderId="63" xfId="1" applyFont="1" applyFill="1" applyBorder="1" applyAlignment="1">
      <alignment horizontal="center" vertical="top" wrapText="1"/>
    </xf>
    <xf numFmtId="0" fontId="26" fillId="2" borderId="57" xfId="1" applyFont="1" applyFill="1" applyBorder="1" applyAlignment="1">
      <alignment horizontal="center" vertical="top" wrapText="1"/>
    </xf>
    <xf numFmtId="0" fontId="24" fillId="2" borderId="0" xfId="1" applyFont="1" applyFill="1" applyBorder="1" applyAlignment="1" applyProtection="1">
      <alignment horizontal="center" vertical="top"/>
      <protection locked="0"/>
    </xf>
    <xf numFmtId="0" fontId="26" fillId="2" borderId="42" xfId="1" applyFont="1" applyFill="1" applyBorder="1" applyAlignment="1">
      <alignment horizontal="center" vertical="top" wrapText="1"/>
    </xf>
    <xf numFmtId="0" fontId="26" fillId="2" borderId="47" xfId="1" applyFont="1" applyFill="1" applyBorder="1" applyAlignment="1">
      <alignment horizontal="center" vertical="top" wrapText="1"/>
    </xf>
    <xf numFmtId="0" fontId="26" fillId="2" borderId="44" xfId="1" applyFont="1" applyFill="1" applyBorder="1" applyAlignment="1">
      <alignment horizontal="center" vertical="top" wrapText="1"/>
    </xf>
    <xf numFmtId="0" fontId="26" fillId="2" borderId="43" xfId="1" applyFont="1" applyFill="1" applyBorder="1" applyAlignment="1">
      <alignment horizontal="left" vertical="top" wrapText="1"/>
    </xf>
    <xf numFmtId="0" fontId="26" fillId="2" borderId="43" xfId="1" applyFont="1" applyFill="1" applyBorder="1" applyAlignment="1">
      <alignment horizontal="center" vertical="top" wrapText="1"/>
    </xf>
    <xf numFmtId="0" fontId="26" fillId="2" borderId="43" xfId="1" applyFont="1" applyFill="1" applyBorder="1" applyAlignment="1">
      <alignment horizontal="center" vertical="center" wrapText="1"/>
    </xf>
    <xf numFmtId="0" fontId="26" fillId="2" borderId="42" xfId="1" applyFont="1" applyFill="1" applyBorder="1" applyAlignment="1">
      <alignment horizontal="center" vertical="center" wrapText="1"/>
    </xf>
    <xf numFmtId="0" fontId="13" fillId="0" borderId="5" xfId="0" applyFont="1" applyBorder="1" applyAlignment="1" applyProtection="1">
      <alignment horizontal="center" vertical="top"/>
      <protection locked="0"/>
    </xf>
    <xf numFmtId="0" fontId="13" fillId="0" borderId="64" xfId="0" applyFont="1" applyBorder="1" applyAlignment="1" applyProtection="1">
      <alignment horizontal="center" vertical="top"/>
      <protection locked="0"/>
    </xf>
    <xf numFmtId="0" fontId="13" fillId="0" borderId="6" xfId="0" applyFont="1" applyBorder="1" applyAlignment="1" applyProtection="1">
      <alignment horizontal="center" vertical="top"/>
      <protection locked="0"/>
    </xf>
    <xf numFmtId="0" fontId="38" fillId="0" borderId="0" xfId="0" applyFont="1" applyAlignment="1">
      <alignment horizontal="center" vertical="center"/>
    </xf>
    <xf numFmtId="0" fontId="13" fillId="0" borderId="73" xfId="0" applyFont="1" applyBorder="1" applyAlignment="1">
      <alignment horizontal="center"/>
    </xf>
    <xf numFmtId="0" fontId="25" fillId="0" borderId="0" xfId="0" applyFont="1" applyAlignment="1">
      <alignment horizontal="left" vertical="top" wrapText="1"/>
    </xf>
    <xf numFmtId="0" fontId="13" fillId="0" borderId="5" xfId="0" applyFont="1" applyBorder="1" applyAlignment="1" applyProtection="1">
      <alignment horizontal="center"/>
      <protection locked="0"/>
    </xf>
    <xf numFmtId="0" fontId="13" fillId="0" borderId="64"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39" fillId="0" borderId="0" xfId="0" applyFont="1" applyFill="1" applyAlignment="1">
      <alignment horizontal="center" vertical="center"/>
    </xf>
    <xf numFmtId="0" fontId="13" fillId="0" borderId="0" xfId="0" applyFont="1" applyAlignment="1">
      <alignment horizontal="left" vertical="top" wrapText="1"/>
    </xf>
    <xf numFmtId="0" fontId="13" fillId="0" borderId="1" xfId="0" applyFont="1" applyBorder="1" applyAlignment="1" applyProtection="1">
      <alignment horizontal="center" vertical="top" wrapText="1"/>
      <protection locked="0"/>
    </xf>
    <xf numFmtId="0" fontId="13" fillId="0" borderId="15" xfId="0" applyFont="1" applyBorder="1" applyAlignment="1" applyProtection="1">
      <alignment horizontal="center" vertical="top" wrapText="1"/>
      <protection locked="0"/>
    </xf>
    <xf numFmtId="0" fontId="13" fillId="0" borderId="2" xfId="0" applyFont="1" applyBorder="1" applyAlignment="1" applyProtection="1">
      <alignment horizontal="center" vertical="top" wrapText="1"/>
      <protection locked="0"/>
    </xf>
    <xf numFmtId="0" fontId="13" fillId="0" borderId="67" xfId="0" applyFont="1" applyBorder="1" applyAlignment="1" applyProtection="1">
      <alignment horizontal="center" vertical="top" wrapText="1"/>
      <protection locked="0"/>
    </xf>
    <xf numFmtId="0" fontId="13" fillId="0" borderId="0" xfId="0" applyFont="1" applyBorder="1" applyAlignment="1" applyProtection="1">
      <alignment horizontal="center" vertical="top" wrapText="1"/>
      <protection locked="0"/>
    </xf>
    <xf numFmtId="0" fontId="13" fillId="0" borderId="68" xfId="0" applyFont="1" applyBorder="1" applyAlignment="1" applyProtection="1">
      <alignment horizontal="center" vertical="top" wrapText="1"/>
      <protection locked="0"/>
    </xf>
    <xf numFmtId="0" fontId="13" fillId="0" borderId="3" xfId="0" applyFont="1" applyBorder="1" applyAlignment="1" applyProtection="1">
      <alignment horizontal="center" vertical="top" wrapText="1"/>
      <protection locked="0"/>
    </xf>
    <xf numFmtId="0" fontId="13" fillId="0" borderId="69" xfId="0" applyFont="1" applyBorder="1" applyAlignment="1" applyProtection="1">
      <alignment horizontal="center" vertical="top" wrapText="1"/>
      <protection locked="0"/>
    </xf>
    <xf numFmtId="0" fontId="13" fillId="0" borderId="4" xfId="0" applyFont="1" applyBorder="1" applyAlignment="1" applyProtection="1">
      <alignment horizontal="center" vertical="top" wrapText="1"/>
      <protection locked="0"/>
    </xf>
    <xf numFmtId="0" fontId="15" fillId="0" borderId="0" xfId="0" applyFont="1" applyAlignment="1">
      <alignment horizontal="left" vertical="top"/>
    </xf>
    <xf numFmtId="0" fontId="13" fillId="0" borderId="1" xfId="0" applyFont="1" applyBorder="1" applyAlignment="1" applyProtection="1">
      <alignment horizontal="left" vertical="top"/>
      <protection locked="0"/>
    </xf>
    <xf numFmtId="0" fontId="13" fillId="0" borderId="15" xfId="0" applyFont="1" applyBorder="1" applyAlignment="1" applyProtection="1">
      <alignment horizontal="left" vertical="top"/>
      <protection locked="0"/>
    </xf>
    <xf numFmtId="0" fontId="13" fillId="0" borderId="2" xfId="0" applyFont="1" applyBorder="1" applyAlignment="1" applyProtection="1">
      <alignment horizontal="left" vertical="top"/>
      <protection locked="0"/>
    </xf>
    <xf numFmtId="0" fontId="11" fillId="0" borderId="0" xfId="0" applyFont="1" applyAlignment="1">
      <alignment horizontal="center" wrapText="1"/>
    </xf>
    <xf numFmtId="0" fontId="15" fillId="0" borderId="0" xfId="0" applyFont="1" applyAlignment="1">
      <alignment horizontal="left"/>
    </xf>
    <xf numFmtId="0" fontId="13" fillId="0" borderId="0" xfId="0" applyFont="1" applyAlignment="1">
      <alignment horizontal="left"/>
    </xf>
    <xf numFmtId="0" fontId="39" fillId="0" borderId="0" xfId="0" applyFont="1" applyAlignment="1">
      <alignment horizontal="center" vertical="center"/>
    </xf>
  </cellXfs>
  <cellStyles count="5">
    <cellStyle name="Excel Built-in Percent" xfId="2"/>
    <cellStyle name="Link" xfId="3" builtinId="8"/>
    <cellStyle name="Standard" xfId="0" builtinId="0"/>
    <cellStyle name="Standard 2" xfId="1"/>
    <cellStyle name="Währung" xfId="4" builtinId="4"/>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304800</xdr:colOff>
      <xdr:row>3</xdr:row>
      <xdr:rowOff>124691</xdr:rowOff>
    </xdr:to>
    <xdr:sp macro="" textlink="">
      <xdr:nvSpPr>
        <xdr:cNvPr id="2050" name="AutoShape 2" descr="Kreuz &amp; Quer - der Podcast aus dem Bistum Trier">
          <a:extLst>
            <a:ext uri="{FF2B5EF4-FFF2-40B4-BE49-F238E27FC236}">
              <a16:creationId xmlns="" xmlns:a16="http://schemas.microsoft.com/office/drawing/2014/main" id="{00000000-0008-0000-0000-000002080000}"/>
            </a:ext>
          </a:extLst>
        </xdr:cNvPr>
        <xdr:cNvSpPr>
          <a:spLocks noChangeAspect="1" noChangeArrowheads="1"/>
        </xdr:cNvSpPr>
      </xdr:nvSpPr>
      <xdr:spPr bwMode="auto">
        <a:xfrm>
          <a:off x="0" y="7065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3</xdr:row>
      <xdr:rowOff>124691</xdr:rowOff>
    </xdr:to>
    <xdr:sp macro="" textlink="">
      <xdr:nvSpPr>
        <xdr:cNvPr id="2051" name="AutoShape 3" descr="Kreuz &amp; Quer - der Podcast aus dem Bistum Trier">
          <a:extLst>
            <a:ext uri="{FF2B5EF4-FFF2-40B4-BE49-F238E27FC236}">
              <a16:creationId xmlns="" xmlns:a16="http://schemas.microsoft.com/office/drawing/2014/main" id="{00000000-0008-0000-0000-000003080000}"/>
            </a:ext>
          </a:extLst>
        </xdr:cNvPr>
        <xdr:cNvSpPr>
          <a:spLocks noChangeAspect="1" noChangeArrowheads="1"/>
        </xdr:cNvSpPr>
      </xdr:nvSpPr>
      <xdr:spPr bwMode="auto">
        <a:xfrm>
          <a:off x="0" y="706582"/>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2036617</xdr:colOff>
      <xdr:row>2</xdr:row>
      <xdr:rowOff>6923</xdr:rowOff>
    </xdr:from>
    <xdr:to>
      <xdr:col>0</xdr:col>
      <xdr:colOff>3836617</xdr:colOff>
      <xdr:row>12</xdr:row>
      <xdr:rowOff>5832</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036617" y="713505"/>
          <a:ext cx="1800000" cy="18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304800</xdr:colOff>
      <xdr:row>4</xdr:row>
      <xdr:rowOff>304800</xdr:rowOff>
    </xdr:to>
    <xdr:sp macro="" textlink="">
      <xdr:nvSpPr>
        <xdr:cNvPr id="2" name="AutoShape 3" descr="Kreuz &amp; Quer - der Podcast aus dem Bistum Trier">
          <a:extLst>
            <a:ext uri="{FF2B5EF4-FFF2-40B4-BE49-F238E27FC236}">
              <a16:creationId xmlns="" xmlns:a16="http://schemas.microsoft.com/office/drawing/2014/main" id="{00000000-0008-0000-0200-000002000000}"/>
            </a:ext>
          </a:extLst>
        </xdr:cNvPr>
        <xdr:cNvSpPr>
          <a:spLocks noChangeAspect="1" noChangeArrowheads="1"/>
        </xdr:cNvSpPr>
      </xdr:nvSpPr>
      <xdr:spPr bwMode="auto">
        <a:xfrm>
          <a:off x="0" y="87283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0</xdr:col>
      <xdr:colOff>304800</xdr:colOff>
      <xdr:row>11</xdr:row>
      <xdr:rowOff>304800</xdr:rowOff>
    </xdr:to>
    <xdr:sp macro="" textlink="">
      <xdr:nvSpPr>
        <xdr:cNvPr id="2" name="AutoShape 3" descr="Kreuz &amp; Quer - der Podcast aus dem Bistum Trier">
          <a:extLst>
            <a:ext uri="{FF2B5EF4-FFF2-40B4-BE49-F238E27FC236}">
              <a16:creationId xmlns="" xmlns:a16="http://schemas.microsoft.com/office/drawing/2014/main" id="{00000000-0008-0000-0300-000002000000}"/>
            </a:ext>
          </a:extLst>
        </xdr:cNvPr>
        <xdr:cNvSpPr>
          <a:spLocks noChangeAspect="1" noChangeArrowheads="1"/>
        </xdr:cNvSpPr>
      </xdr:nvSpPr>
      <xdr:spPr bwMode="auto">
        <a:xfrm>
          <a:off x="0" y="91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pageSetUpPr fitToPage="1"/>
  </sheetPr>
  <dimension ref="A1:A21"/>
  <sheetViews>
    <sheetView showGridLines="0" tabSelected="1" zoomScaleNormal="100" workbookViewId="0"/>
  </sheetViews>
  <sheetFormatPr baseColWidth="10" defaultRowHeight="14.2" x14ac:dyDescent="0.3"/>
  <cols>
    <col min="1" max="1" width="84.69921875" customWidth="1"/>
  </cols>
  <sheetData>
    <row r="1" spans="1:1" ht="52.4" x14ac:dyDescent="0.55000000000000004">
      <c r="A1" s="4" t="s">
        <v>23</v>
      </c>
    </row>
    <row r="14" spans="1:1" ht="70.400000000000006" x14ac:dyDescent="0.5">
      <c r="A14" s="5" t="s">
        <v>24</v>
      </c>
    </row>
    <row r="18" spans="1:1" ht="18.55" x14ac:dyDescent="0.4">
      <c r="A18" s="303" t="s">
        <v>313</v>
      </c>
    </row>
    <row r="21" spans="1:1" ht="94.95" x14ac:dyDescent="0.3">
      <c r="A21" s="7" t="s">
        <v>25</v>
      </c>
    </row>
  </sheetData>
  <sheetProtection algorithmName="SHA-512" hashValue="9+zZrRh8sSv71KTiVL61zAGZdB4sMH0mW9H/jBWJY5Ipc/0eHapz+RaqWF+zIDU1m39AsCUqZS8qyUWETv11Vw==" saltValue="W7tUzuULQC8r6CrWMnyyUw==" spinCount="100000" sheet="1" objects="1" scenarios="1"/>
  <printOptions horizontalCentered="1" verticalCentered="1"/>
  <pageMargins left="0.70866141732283472" right="0.70866141732283472"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tint="0.39997558519241921"/>
  </sheetPr>
  <dimension ref="A1:I41"/>
  <sheetViews>
    <sheetView showGridLines="0" zoomScaleNormal="100" workbookViewId="0">
      <pane xSplit="2" ySplit="6" topLeftCell="C7" activePane="bottomRight" state="frozen"/>
      <selection pane="topRight" activeCell="C1" sqref="C1"/>
      <selection pane="bottomLeft" activeCell="A7" sqref="A7"/>
      <selection pane="bottomRight" sqref="A1:I1"/>
    </sheetView>
  </sheetViews>
  <sheetFormatPr baseColWidth="10" defaultColWidth="11.3984375" defaultRowHeight="13.1" x14ac:dyDescent="0.3"/>
  <cols>
    <col min="1" max="1" width="4.09765625" style="114" customWidth="1"/>
    <col min="2" max="2" width="60" style="114" customWidth="1"/>
    <col min="3" max="4" width="7.09765625" style="114" customWidth="1"/>
    <col min="5" max="5" width="16.69921875" style="114" customWidth="1"/>
    <col min="6" max="6" width="8.8984375" style="114" customWidth="1"/>
    <col min="7" max="7" width="15.296875" style="114" customWidth="1"/>
    <col min="8" max="8" width="33.69921875" style="114" customWidth="1"/>
    <col min="9" max="9" width="38.296875" style="114" customWidth="1"/>
    <col min="10" max="16384" width="11.3984375" style="84"/>
  </cols>
  <sheetData>
    <row r="1" spans="1:9" s="85" customFormat="1" ht="26.2" x14ac:dyDescent="0.3">
      <c r="A1" s="399" t="s">
        <v>244</v>
      </c>
      <c r="B1" s="399"/>
      <c r="C1" s="399"/>
      <c r="D1" s="399"/>
      <c r="E1" s="399"/>
      <c r="F1" s="399"/>
      <c r="G1" s="399"/>
      <c r="H1" s="399"/>
      <c r="I1" s="399"/>
    </row>
    <row r="2" spans="1:9" x14ac:dyDescent="0.3">
      <c r="A2" s="161"/>
      <c r="B2" s="161"/>
      <c r="C2" s="161"/>
      <c r="D2" s="161"/>
      <c r="E2" s="161"/>
      <c r="F2" s="161"/>
      <c r="G2" s="161"/>
      <c r="H2" s="161"/>
      <c r="I2" s="161"/>
    </row>
    <row r="3" spans="1:9" ht="13.1" customHeight="1" x14ac:dyDescent="0.3">
      <c r="A3" s="162"/>
      <c r="B3" s="403" t="s">
        <v>236</v>
      </c>
      <c r="C3" s="396" t="s">
        <v>113</v>
      </c>
      <c r="D3" s="397"/>
      <c r="E3" s="397"/>
      <c r="F3" s="397"/>
      <c r="G3" s="397"/>
      <c r="H3" s="398"/>
      <c r="I3" s="400" t="s">
        <v>114</v>
      </c>
    </row>
    <row r="4" spans="1:9" ht="104.75" x14ac:dyDescent="0.3">
      <c r="A4" s="163"/>
      <c r="B4" s="403"/>
      <c r="C4" s="394" t="s">
        <v>81</v>
      </c>
      <c r="D4" s="395"/>
      <c r="E4" s="170" t="s">
        <v>235</v>
      </c>
      <c r="F4" s="164" t="s">
        <v>219</v>
      </c>
      <c r="G4" s="400" t="s">
        <v>221</v>
      </c>
      <c r="H4" s="400" t="s">
        <v>245</v>
      </c>
      <c r="I4" s="401"/>
    </row>
    <row r="5" spans="1:9" x14ac:dyDescent="0.3">
      <c r="A5" s="240"/>
      <c r="B5" s="241"/>
      <c r="C5" s="170" t="s">
        <v>0</v>
      </c>
      <c r="D5" s="170" t="s">
        <v>1</v>
      </c>
      <c r="E5" s="168" t="s">
        <v>115</v>
      </c>
      <c r="F5" s="164" t="s">
        <v>220</v>
      </c>
      <c r="G5" s="402"/>
      <c r="H5" s="402"/>
      <c r="I5" s="402"/>
    </row>
    <row r="6" spans="1:9" s="86" customFormat="1" x14ac:dyDescent="0.3">
      <c r="A6" s="242"/>
      <c r="B6" s="243" t="s">
        <v>117</v>
      </c>
      <c r="C6" s="406" t="s">
        <v>118</v>
      </c>
      <c r="D6" s="406"/>
      <c r="E6" s="243" t="s">
        <v>119</v>
      </c>
      <c r="F6" s="243" t="s">
        <v>121</v>
      </c>
      <c r="G6" s="243" t="s">
        <v>122</v>
      </c>
      <c r="H6" s="243" t="s">
        <v>123</v>
      </c>
      <c r="I6" s="243" t="s">
        <v>124</v>
      </c>
    </row>
    <row r="7" spans="1:9" ht="26.35" customHeight="1" x14ac:dyDescent="0.3">
      <c r="A7" s="244">
        <f>1</f>
        <v>1</v>
      </c>
      <c r="B7" s="245" t="s">
        <v>246</v>
      </c>
      <c r="C7" s="231"/>
      <c r="D7" s="231"/>
      <c r="E7" s="148"/>
      <c r="F7" s="232"/>
      <c r="G7" s="232"/>
      <c r="H7" s="233"/>
      <c r="I7" s="218"/>
    </row>
    <row r="8" spans="1:9" ht="26.35" customHeight="1" x14ac:dyDescent="0.3">
      <c r="A8" s="246" t="s">
        <v>125</v>
      </c>
      <c r="B8" s="247" t="s">
        <v>175</v>
      </c>
      <c r="C8" s="217"/>
      <c r="D8" s="217"/>
      <c r="E8" s="216"/>
      <c r="F8" s="217"/>
      <c r="G8" s="217"/>
      <c r="H8" s="218"/>
      <c r="I8" s="218"/>
    </row>
    <row r="9" spans="1:9" ht="26.35" customHeight="1" x14ac:dyDescent="0.3">
      <c r="A9" s="246" t="s">
        <v>127</v>
      </c>
      <c r="B9" s="247" t="s">
        <v>176</v>
      </c>
      <c r="C9" s="217"/>
      <c r="D9" s="217"/>
      <c r="E9" s="216"/>
      <c r="F9" s="217"/>
      <c r="G9" s="217"/>
      <c r="H9" s="218"/>
      <c r="I9" s="218"/>
    </row>
    <row r="10" spans="1:9" s="85" customFormat="1" ht="26.35" customHeight="1" x14ac:dyDescent="0.3">
      <c r="A10" s="244">
        <f>A7+1</f>
        <v>2</v>
      </c>
      <c r="B10" s="248" t="s">
        <v>177</v>
      </c>
      <c r="C10" s="217"/>
      <c r="D10" s="217"/>
      <c r="E10" s="216"/>
      <c r="F10" s="217"/>
      <c r="G10" s="217"/>
      <c r="H10" s="218"/>
      <c r="I10" s="218"/>
    </row>
    <row r="11" spans="1:9" s="85" customFormat="1" ht="26.35" customHeight="1" x14ac:dyDescent="0.3">
      <c r="A11" s="244">
        <f>A10+1</f>
        <v>3</v>
      </c>
      <c r="B11" s="248" t="s">
        <v>237</v>
      </c>
      <c r="C11" s="217"/>
      <c r="D11" s="217"/>
      <c r="E11" s="216"/>
      <c r="F11" s="217"/>
      <c r="G11" s="217"/>
      <c r="H11" s="218"/>
      <c r="I11" s="218"/>
    </row>
    <row r="12" spans="1:9" s="85" customFormat="1" ht="26.35" customHeight="1" x14ac:dyDescent="0.3">
      <c r="A12" s="244">
        <f>A11+1</f>
        <v>4</v>
      </c>
      <c r="B12" s="248" t="s">
        <v>238</v>
      </c>
      <c r="C12" s="217"/>
      <c r="D12" s="217"/>
      <c r="E12" s="216"/>
      <c r="F12" s="217"/>
      <c r="G12" s="217"/>
      <c r="H12" s="218"/>
      <c r="I12" s="218"/>
    </row>
    <row r="13" spans="1:9" ht="26.35" customHeight="1" x14ac:dyDescent="0.3">
      <c r="A13" s="244">
        <f t="shared" ref="A13" si="0">A12+1</f>
        <v>5</v>
      </c>
      <c r="B13" s="248" t="s">
        <v>178</v>
      </c>
      <c r="C13" s="217"/>
      <c r="D13" s="217"/>
      <c r="E13" s="216"/>
      <c r="F13" s="217"/>
      <c r="G13" s="217"/>
      <c r="H13" s="218"/>
      <c r="I13" s="218"/>
    </row>
    <row r="14" spans="1:9" ht="26.35" customHeight="1" x14ac:dyDescent="0.3">
      <c r="A14" s="244">
        <f>A13+1</f>
        <v>6</v>
      </c>
      <c r="B14" s="248" t="s">
        <v>179</v>
      </c>
      <c r="C14" s="228"/>
      <c r="D14" s="228"/>
      <c r="E14" s="216"/>
      <c r="F14" s="228"/>
      <c r="G14" s="228"/>
      <c r="H14" s="226"/>
      <c r="I14" s="226"/>
    </row>
    <row r="15" spans="1:9" ht="26.35" customHeight="1" x14ac:dyDescent="0.3">
      <c r="A15" s="244">
        <f>A14+1</f>
        <v>7</v>
      </c>
      <c r="B15" s="245" t="s">
        <v>247</v>
      </c>
      <c r="C15" s="231"/>
      <c r="D15" s="231"/>
      <c r="E15" s="148"/>
      <c r="F15" s="234"/>
      <c r="G15" s="234"/>
      <c r="H15" s="234"/>
      <c r="I15" s="264"/>
    </row>
    <row r="16" spans="1:9" ht="26.35" customHeight="1" x14ac:dyDescent="0.3">
      <c r="A16" s="246" t="s">
        <v>125</v>
      </c>
      <c r="B16" s="247" t="s">
        <v>180</v>
      </c>
      <c r="C16" s="229"/>
      <c r="D16" s="229"/>
      <c r="E16" s="216"/>
      <c r="F16" s="229"/>
      <c r="G16" s="229"/>
      <c r="H16" s="219"/>
      <c r="I16" s="264"/>
    </row>
    <row r="17" spans="1:9" ht="26.35" customHeight="1" x14ac:dyDescent="0.3">
      <c r="A17" s="246" t="s">
        <v>127</v>
      </c>
      <c r="B17" s="247" t="s">
        <v>181</v>
      </c>
      <c r="C17" s="229"/>
      <c r="D17" s="229"/>
      <c r="E17" s="216"/>
      <c r="F17" s="229"/>
      <c r="G17" s="229"/>
      <c r="H17" s="219"/>
      <c r="I17" s="264"/>
    </row>
    <row r="18" spans="1:9" ht="26.35" customHeight="1" x14ac:dyDescent="0.3">
      <c r="A18" s="244">
        <f>A15+1</f>
        <v>8</v>
      </c>
      <c r="B18" s="245" t="s">
        <v>248</v>
      </c>
      <c r="C18" s="229"/>
      <c r="D18" s="229"/>
      <c r="E18" s="216"/>
      <c r="F18" s="229"/>
      <c r="G18" s="229"/>
      <c r="H18" s="219"/>
      <c r="I18" s="219"/>
    </row>
    <row r="19" spans="1:9" ht="26.35" customHeight="1" x14ac:dyDescent="0.3">
      <c r="A19" s="244">
        <f>A18+1</f>
        <v>9</v>
      </c>
      <c r="B19" s="248" t="s">
        <v>239</v>
      </c>
      <c r="C19" s="229"/>
      <c r="D19" s="229"/>
      <c r="E19" s="216"/>
      <c r="F19" s="229"/>
      <c r="G19" s="229"/>
      <c r="H19" s="219"/>
      <c r="I19" s="219"/>
    </row>
    <row r="20" spans="1:9" s="215" customFormat="1" ht="26.35" customHeight="1" x14ac:dyDescent="0.3">
      <c r="A20" s="244">
        <f>A19+1</f>
        <v>10</v>
      </c>
      <c r="B20" s="245" t="s">
        <v>249</v>
      </c>
      <c r="C20" s="217"/>
      <c r="D20" s="217"/>
      <c r="E20" s="216"/>
      <c r="F20" s="217"/>
      <c r="G20" s="217"/>
      <c r="H20" s="218"/>
      <c r="I20" s="218"/>
    </row>
    <row r="21" spans="1:9" ht="26.35" customHeight="1" x14ac:dyDescent="0.3">
      <c r="A21" s="249">
        <f>A20+1</f>
        <v>11</v>
      </c>
      <c r="B21" s="250" t="s">
        <v>250</v>
      </c>
      <c r="C21" s="231"/>
      <c r="D21" s="231"/>
      <c r="E21" s="235"/>
      <c r="F21" s="236"/>
      <c r="G21" s="236"/>
      <c r="H21" s="237"/>
      <c r="I21" s="227"/>
    </row>
    <row r="22" spans="1:9" ht="26.35" customHeight="1" x14ac:dyDescent="0.3">
      <c r="A22" s="251" t="s">
        <v>125</v>
      </c>
      <c r="B22" s="190" t="s">
        <v>240</v>
      </c>
      <c r="C22" s="217"/>
      <c r="D22" s="217"/>
      <c r="E22" s="216"/>
      <c r="F22" s="217"/>
      <c r="G22" s="217"/>
      <c r="H22" s="218"/>
      <c r="I22" s="218"/>
    </row>
    <row r="23" spans="1:9" ht="26.35" customHeight="1" x14ac:dyDescent="0.3">
      <c r="A23" s="251" t="s">
        <v>127</v>
      </c>
      <c r="B23" s="190" t="s">
        <v>241</v>
      </c>
      <c r="C23" s="217"/>
      <c r="D23" s="217"/>
      <c r="E23" s="216"/>
      <c r="F23" s="217"/>
      <c r="G23" s="217"/>
      <c r="H23" s="218"/>
      <c r="I23" s="218"/>
    </row>
    <row r="24" spans="1:9" ht="39.450000000000003" customHeight="1" x14ac:dyDescent="0.3">
      <c r="A24" s="251" t="s">
        <v>151</v>
      </c>
      <c r="B24" s="190" t="s">
        <v>251</v>
      </c>
      <c r="C24" s="217"/>
      <c r="D24" s="217"/>
      <c r="E24" s="216"/>
      <c r="F24" s="217"/>
      <c r="G24" s="217"/>
      <c r="H24" s="218"/>
      <c r="I24" s="218"/>
    </row>
    <row r="25" spans="1:9" ht="39.450000000000003" customHeight="1" x14ac:dyDescent="0.3">
      <c r="A25" s="251" t="s">
        <v>152</v>
      </c>
      <c r="B25" s="252" t="s">
        <v>242</v>
      </c>
      <c r="C25" s="217"/>
      <c r="D25" s="217"/>
      <c r="E25" s="216"/>
      <c r="F25" s="217"/>
      <c r="G25" s="217"/>
      <c r="H25" s="218"/>
      <c r="I25" s="218"/>
    </row>
    <row r="26" spans="1:9" ht="39.450000000000003" customHeight="1" x14ac:dyDescent="0.3">
      <c r="A26" s="251" t="s">
        <v>153</v>
      </c>
      <c r="B26" s="190" t="s">
        <v>252</v>
      </c>
      <c r="C26" s="217"/>
      <c r="D26" s="217"/>
      <c r="E26" s="216"/>
      <c r="F26" s="217"/>
      <c r="G26" s="217"/>
      <c r="H26" s="218"/>
      <c r="I26" s="218"/>
    </row>
    <row r="27" spans="1:9" ht="26.35" customHeight="1" x14ac:dyDescent="0.3">
      <c r="A27" s="251" t="s">
        <v>154</v>
      </c>
      <c r="B27" s="252" t="s">
        <v>243</v>
      </c>
      <c r="C27" s="217"/>
      <c r="D27" s="217"/>
      <c r="E27" s="216"/>
      <c r="F27" s="217"/>
      <c r="G27" s="217"/>
      <c r="H27" s="218"/>
      <c r="I27" s="218"/>
    </row>
    <row r="28" spans="1:9" ht="26.35" customHeight="1" x14ac:dyDescent="0.3">
      <c r="A28" s="251" t="s">
        <v>155</v>
      </c>
      <c r="B28" s="245" t="s">
        <v>182</v>
      </c>
      <c r="C28" s="217"/>
      <c r="D28" s="217"/>
      <c r="E28" s="216"/>
      <c r="F28" s="217"/>
      <c r="G28" s="217"/>
      <c r="H28" s="218"/>
      <c r="I28" s="218"/>
    </row>
    <row r="29" spans="1:9" ht="26.35" customHeight="1" x14ac:dyDescent="0.3">
      <c r="A29" s="251" t="s">
        <v>156</v>
      </c>
      <c r="B29" s="245" t="s">
        <v>183</v>
      </c>
      <c r="C29" s="217"/>
      <c r="D29" s="217"/>
      <c r="E29" s="216"/>
      <c r="F29" s="217"/>
      <c r="G29" s="217"/>
      <c r="H29" s="218"/>
      <c r="I29" s="218"/>
    </row>
    <row r="30" spans="1:9" s="85" customFormat="1" ht="26.35" customHeight="1" x14ac:dyDescent="0.3">
      <c r="A30" s="251" t="s">
        <v>157</v>
      </c>
      <c r="B30" s="245" t="s">
        <v>184</v>
      </c>
      <c r="C30" s="229"/>
      <c r="D30" s="229"/>
      <c r="E30" s="216"/>
      <c r="F30" s="229"/>
      <c r="G30" s="229"/>
      <c r="H30" s="219"/>
      <c r="I30" s="219"/>
    </row>
    <row r="31" spans="1:9" ht="26.35" customHeight="1" x14ac:dyDescent="0.3">
      <c r="A31" s="251" t="s">
        <v>158</v>
      </c>
      <c r="B31" s="245" t="s">
        <v>253</v>
      </c>
      <c r="C31" s="217"/>
      <c r="D31" s="217"/>
      <c r="E31" s="216"/>
      <c r="F31" s="217"/>
      <c r="G31" s="217"/>
      <c r="H31" s="218"/>
      <c r="I31" s="218"/>
    </row>
    <row r="32" spans="1:9" ht="26.35" customHeight="1" x14ac:dyDescent="0.3">
      <c r="A32" s="251" t="s">
        <v>160</v>
      </c>
      <c r="B32" s="245" t="s">
        <v>185</v>
      </c>
      <c r="C32" s="217"/>
      <c r="D32" s="217"/>
      <c r="E32" s="216"/>
      <c r="F32" s="217"/>
      <c r="G32" s="217"/>
      <c r="H32" s="218"/>
      <c r="I32" s="218"/>
    </row>
    <row r="33" spans="1:9" ht="26.35" customHeight="1" x14ac:dyDescent="0.3">
      <c r="A33" s="244">
        <f>A21+1</f>
        <v>12</v>
      </c>
      <c r="B33" s="248" t="s">
        <v>186</v>
      </c>
      <c r="C33" s="217"/>
      <c r="D33" s="217"/>
      <c r="E33" s="216"/>
      <c r="F33" s="217"/>
      <c r="G33" s="217"/>
      <c r="H33" s="218"/>
      <c r="I33" s="218"/>
    </row>
    <row r="34" spans="1:9" ht="26.35" customHeight="1" thickBot="1" x14ac:dyDescent="0.35">
      <c r="A34" s="244">
        <f>A33+1</f>
        <v>13</v>
      </c>
      <c r="B34" s="253" t="s">
        <v>187</v>
      </c>
      <c r="C34" s="230"/>
      <c r="D34" s="230"/>
      <c r="E34" s="220"/>
      <c r="F34" s="217"/>
      <c r="G34" s="217"/>
      <c r="H34" s="218"/>
      <c r="I34" s="218"/>
    </row>
    <row r="35" spans="1:9" s="85" customFormat="1" ht="26.35" customHeight="1" thickBot="1" x14ac:dyDescent="0.35">
      <c r="A35" s="196"/>
      <c r="B35" s="197" t="s">
        <v>188</v>
      </c>
      <c r="C35" s="238"/>
      <c r="D35" s="239"/>
      <c r="E35" s="281">
        <f>SUM(E7:E34)</f>
        <v>0</v>
      </c>
      <c r="F35" s="221"/>
      <c r="G35" s="221"/>
      <c r="H35" s="221"/>
      <c r="I35" s="112"/>
    </row>
    <row r="36" spans="1:9" ht="40.5" customHeight="1" x14ac:dyDescent="0.3">
      <c r="A36" s="110"/>
      <c r="B36" s="111"/>
      <c r="C36" s="112"/>
      <c r="D36" s="112"/>
      <c r="E36" s="221"/>
      <c r="F36" s="221"/>
      <c r="G36" s="221"/>
      <c r="H36" s="221"/>
      <c r="I36" s="112"/>
    </row>
    <row r="37" spans="1:9" s="215" customFormat="1" x14ac:dyDescent="0.3">
      <c r="A37" s="222"/>
      <c r="B37" s="223"/>
      <c r="C37" s="224"/>
      <c r="D37" s="224"/>
      <c r="E37" s="224"/>
      <c r="F37" s="224"/>
      <c r="G37" s="224"/>
      <c r="H37" s="224"/>
      <c r="I37" s="224"/>
    </row>
    <row r="41" spans="1:9" ht="12.95" customHeight="1" x14ac:dyDescent="0.3"/>
  </sheetData>
  <sheetProtection algorithmName="SHA-512" hashValue="0wgBXoewvgS5R3oMeTlDAP6W1hQ2GWi1uxNvp/9kewpjnO5ADrhQKCEWOi5Z6eWgyGCEUxCKHtSthnFy0z06gg==" saltValue="ZqAXbXsmvX0EKYxUougq9w==" spinCount="100000" sheet="1" objects="1" scenarios="1"/>
  <mergeCells count="8">
    <mergeCell ref="C6:D6"/>
    <mergeCell ref="C4:D4"/>
    <mergeCell ref="G4:G5"/>
    <mergeCell ref="H4:H5"/>
    <mergeCell ref="A1:I1"/>
    <mergeCell ref="C3:H3"/>
    <mergeCell ref="I3:I5"/>
    <mergeCell ref="B3:B4"/>
  </mergeCells>
  <pageMargins left="0.7" right="0.7" top="0.78740157499999996" bottom="0.78740157499999996" header="0.3" footer="0.3"/>
  <pageSetup paperSize="9" scale="69" orientation="landscape" r:id="rId1"/>
  <headerFooter>
    <oddHeader>&amp;C&amp;A</oddHeader>
    <oddFooter>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tint="0.39997558519241921"/>
  </sheetPr>
  <dimension ref="A1:I24"/>
  <sheetViews>
    <sheetView showGridLines="0" zoomScaleNormal="100" workbookViewId="0">
      <pane xSplit="2" ySplit="6" topLeftCell="C7" activePane="bottomRight" state="frozen"/>
      <selection pane="topRight" activeCell="C1" sqref="C1"/>
      <selection pane="bottomLeft" activeCell="A7" sqref="A7"/>
      <selection pane="bottomRight" sqref="A1:I1"/>
    </sheetView>
  </sheetViews>
  <sheetFormatPr baseColWidth="10" defaultColWidth="11.3984375" defaultRowHeight="13.1" x14ac:dyDescent="0.3"/>
  <cols>
    <col min="1" max="1" width="4.09765625" style="114" customWidth="1"/>
    <col min="2" max="2" width="60" style="114" customWidth="1"/>
    <col min="3" max="4" width="7.09765625" style="114" customWidth="1"/>
    <col min="5" max="5" width="16.69921875" style="114" customWidth="1"/>
    <col min="6" max="6" width="8.8984375" style="114" customWidth="1"/>
    <col min="7" max="7" width="15.296875" style="114" customWidth="1"/>
    <col min="8" max="8" width="33.69921875" style="114" customWidth="1"/>
    <col min="9" max="9" width="38.296875" style="114" customWidth="1"/>
    <col min="10" max="16384" width="11.3984375" style="84"/>
  </cols>
  <sheetData>
    <row r="1" spans="1:9" s="83" customFormat="1" ht="26.2" x14ac:dyDescent="0.3">
      <c r="A1" s="399" t="s">
        <v>258</v>
      </c>
      <c r="B1" s="399"/>
      <c r="C1" s="399"/>
      <c r="D1" s="399"/>
      <c r="E1" s="399"/>
      <c r="F1" s="399"/>
      <c r="G1" s="399"/>
      <c r="H1" s="399"/>
      <c r="I1" s="399"/>
    </row>
    <row r="2" spans="1:9" x14ac:dyDescent="0.3">
      <c r="A2" s="161"/>
      <c r="B2" s="161"/>
      <c r="C2" s="161"/>
      <c r="D2" s="161"/>
      <c r="E2" s="161"/>
      <c r="F2" s="161"/>
      <c r="G2" s="161"/>
      <c r="H2" s="161"/>
      <c r="I2" s="161"/>
    </row>
    <row r="3" spans="1:9" x14ac:dyDescent="0.3">
      <c r="A3" s="162"/>
      <c r="B3" s="403" t="s">
        <v>259</v>
      </c>
      <c r="C3" s="396" t="s">
        <v>113</v>
      </c>
      <c r="D3" s="397"/>
      <c r="E3" s="397"/>
      <c r="F3" s="397"/>
      <c r="G3" s="397"/>
      <c r="H3" s="398"/>
      <c r="I3" s="400" t="s">
        <v>114</v>
      </c>
    </row>
    <row r="4" spans="1:9" ht="104.75" x14ac:dyDescent="0.3">
      <c r="A4" s="163"/>
      <c r="B4" s="403"/>
      <c r="C4" s="394" t="s">
        <v>81</v>
      </c>
      <c r="D4" s="395"/>
      <c r="E4" s="170" t="s">
        <v>235</v>
      </c>
      <c r="F4" s="164" t="s">
        <v>219</v>
      </c>
      <c r="G4" s="400" t="s">
        <v>221</v>
      </c>
      <c r="H4" s="400" t="s">
        <v>245</v>
      </c>
      <c r="I4" s="401"/>
    </row>
    <row r="5" spans="1:9" x14ac:dyDescent="0.3">
      <c r="A5" s="240"/>
      <c r="B5" s="241"/>
      <c r="C5" s="170" t="s">
        <v>0</v>
      </c>
      <c r="D5" s="170" t="s">
        <v>1</v>
      </c>
      <c r="E5" s="168" t="s">
        <v>115</v>
      </c>
      <c r="F5" s="164" t="s">
        <v>220</v>
      </c>
      <c r="G5" s="402"/>
      <c r="H5" s="402"/>
      <c r="I5" s="402"/>
    </row>
    <row r="6" spans="1:9" s="86" customFormat="1" x14ac:dyDescent="0.3">
      <c r="A6" s="242"/>
      <c r="B6" s="243" t="s">
        <v>117</v>
      </c>
      <c r="C6" s="406" t="s">
        <v>118</v>
      </c>
      <c r="D6" s="406"/>
      <c r="E6" s="243" t="s">
        <v>119</v>
      </c>
      <c r="F6" s="243" t="s">
        <v>121</v>
      </c>
      <c r="G6" s="243" t="s">
        <v>122</v>
      </c>
      <c r="H6" s="243" t="s">
        <v>123</v>
      </c>
      <c r="I6" s="243" t="s">
        <v>124</v>
      </c>
    </row>
    <row r="7" spans="1:9" s="254" customFormat="1" ht="26.35" customHeight="1" x14ac:dyDescent="0.3">
      <c r="A7" s="274">
        <f>1</f>
        <v>1</v>
      </c>
      <c r="B7" s="275" t="s">
        <v>254</v>
      </c>
      <c r="C7" s="259"/>
      <c r="D7" s="259"/>
      <c r="E7" s="256"/>
      <c r="F7" s="259"/>
      <c r="G7" s="259"/>
      <c r="H7" s="264"/>
      <c r="I7" s="264"/>
    </row>
    <row r="8" spans="1:9" s="254" customFormat="1" ht="26.35" customHeight="1" x14ac:dyDescent="0.3">
      <c r="A8" s="274">
        <f>A7+1</f>
        <v>2</v>
      </c>
      <c r="B8" s="275" t="s">
        <v>260</v>
      </c>
      <c r="C8" s="259"/>
      <c r="D8" s="259"/>
      <c r="E8" s="256"/>
      <c r="F8" s="259"/>
      <c r="G8" s="259"/>
      <c r="H8" s="264"/>
      <c r="I8" s="264"/>
    </row>
    <row r="9" spans="1:9" s="255" customFormat="1" ht="26.35" customHeight="1" x14ac:dyDescent="0.3">
      <c r="A9" s="274">
        <f>A8+1</f>
        <v>3</v>
      </c>
      <c r="B9" s="276" t="s">
        <v>189</v>
      </c>
      <c r="C9" s="259"/>
      <c r="D9" s="259"/>
      <c r="E9" s="132"/>
      <c r="F9" s="257"/>
      <c r="G9" s="257"/>
      <c r="H9" s="257"/>
      <c r="I9" s="257"/>
    </row>
    <row r="10" spans="1:9" s="86" customFormat="1" ht="26.35" customHeight="1" x14ac:dyDescent="0.3">
      <c r="A10" s="246" t="s">
        <v>125</v>
      </c>
      <c r="B10" s="247" t="s">
        <v>190</v>
      </c>
      <c r="C10" s="217"/>
      <c r="D10" s="217"/>
      <c r="E10" s="256"/>
      <c r="F10" s="217"/>
      <c r="G10" s="217"/>
      <c r="H10" s="265"/>
      <c r="I10" s="218"/>
    </row>
    <row r="11" spans="1:9" s="86" customFormat="1" ht="26.35" customHeight="1" x14ac:dyDescent="0.3">
      <c r="A11" s="246" t="s">
        <v>127</v>
      </c>
      <c r="B11" s="247" t="s">
        <v>191</v>
      </c>
      <c r="C11" s="217"/>
      <c r="D11" s="217"/>
      <c r="E11" s="256"/>
      <c r="F11" s="217"/>
      <c r="G11" s="217"/>
      <c r="H11" s="265"/>
      <c r="I11" s="265"/>
    </row>
    <row r="12" spans="1:9" s="86" customFormat="1" ht="26.35" customHeight="1" x14ac:dyDescent="0.3">
      <c r="A12" s="246" t="s">
        <v>151</v>
      </c>
      <c r="B12" s="247" t="s">
        <v>192</v>
      </c>
      <c r="C12" s="217"/>
      <c r="D12" s="217"/>
      <c r="E12" s="256"/>
      <c r="F12" s="217"/>
      <c r="G12" s="217"/>
      <c r="H12" s="265"/>
      <c r="I12" s="265"/>
    </row>
    <row r="13" spans="1:9" s="267" customFormat="1" ht="26.35" customHeight="1" x14ac:dyDescent="0.3">
      <c r="A13" s="274">
        <f>A9+1</f>
        <v>4</v>
      </c>
      <c r="B13" s="275" t="s">
        <v>261</v>
      </c>
      <c r="C13" s="259"/>
      <c r="D13" s="259"/>
      <c r="E13" s="256"/>
      <c r="F13" s="259"/>
      <c r="G13" s="259"/>
      <c r="H13" s="264"/>
      <c r="I13" s="264"/>
    </row>
    <row r="14" spans="1:9" s="267" customFormat="1" ht="26.35" customHeight="1" x14ac:dyDescent="0.3">
      <c r="A14" s="277">
        <f>A13+1</f>
        <v>5</v>
      </c>
      <c r="B14" s="275" t="s">
        <v>193</v>
      </c>
      <c r="C14" s="259"/>
      <c r="D14" s="259"/>
      <c r="E14" s="256"/>
      <c r="F14" s="259"/>
      <c r="G14" s="259"/>
      <c r="H14" s="264"/>
      <c r="I14" s="264"/>
    </row>
    <row r="15" spans="1:9" s="268" customFormat="1" ht="26.35" customHeight="1" x14ac:dyDescent="0.3">
      <c r="A15" s="277">
        <f>A14+1</f>
        <v>6</v>
      </c>
      <c r="B15" s="276" t="s">
        <v>194</v>
      </c>
      <c r="C15" s="260"/>
      <c r="D15" s="260"/>
      <c r="E15" s="256"/>
      <c r="F15" s="260"/>
      <c r="G15" s="260"/>
      <c r="H15" s="257"/>
      <c r="I15" s="257"/>
    </row>
    <row r="16" spans="1:9" s="269" customFormat="1" ht="26.35" customHeight="1" x14ac:dyDescent="0.3">
      <c r="A16" s="277">
        <f>A15+1</f>
        <v>7</v>
      </c>
      <c r="B16" s="245" t="s">
        <v>195</v>
      </c>
      <c r="C16" s="217"/>
      <c r="D16" s="217"/>
      <c r="E16" s="256"/>
      <c r="F16" s="217"/>
      <c r="G16" s="217"/>
      <c r="H16" s="225"/>
      <c r="I16" s="225"/>
    </row>
    <row r="17" spans="1:9" s="269" customFormat="1" ht="26.35" customHeight="1" x14ac:dyDescent="0.3">
      <c r="A17" s="277">
        <f>A16+1</f>
        <v>8</v>
      </c>
      <c r="B17" s="245" t="s">
        <v>196</v>
      </c>
      <c r="C17" s="217"/>
      <c r="D17" s="217"/>
      <c r="E17" s="132"/>
      <c r="F17" s="324"/>
      <c r="G17" s="324"/>
      <c r="H17" s="225"/>
      <c r="I17" s="225"/>
    </row>
    <row r="18" spans="1:9" s="269" customFormat="1" ht="26.35" customHeight="1" x14ac:dyDescent="0.3">
      <c r="A18" s="246" t="s">
        <v>125</v>
      </c>
      <c r="B18" s="247" t="s">
        <v>255</v>
      </c>
      <c r="C18" s="217"/>
      <c r="D18" s="217"/>
      <c r="E18" s="256"/>
      <c r="F18" s="217"/>
      <c r="G18" s="217"/>
      <c r="H18" s="218"/>
      <c r="I18" s="279" t="s">
        <v>197</v>
      </c>
    </row>
    <row r="19" spans="1:9" s="269" customFormat="1" ht="26.35" customHeight="1" x14ac:dyDescent="0.3">
      <c r="A19" s="246" t="s">
        <v>127</v>
      </c>
      <c r="B19" s="247" t="s">
        <v>256</v>
      </c>
      <c r="C19" s="217"/>
      <c r="D19" s="217"/>
      <c r="E19" s="256"/>
      <c r="F19" s="217"/>
      <c r="G19" s="217"/>
      <c r="H19" s="218"/>
      <c r="I19" s="218"/>
    </row>
    <row r="20" spans="1:9" s="270" customFormat="1" ht="26.35" customHeight="1" x14ac:dyDescent="0.3">
      <c r="A20" s="274">
        <f>A17+1</f>
        <v>9</v>
      </c>
      <c r="B20" s="275" t="s">
        <v>257</v>
      </c>
      <c r="C20" s="261"/>
      <c r="D20" s="261"/>
      <c r="E20" s="256"/>
      <c r="F20" s="262"/>
      <c r="G20" s="262"/>
      <c r="H20" s="258"/>
      <c r="I20" s="279" t="s">
        <v>198</v>
      </c>
    </row>
    <row r="21" spans="1:9" s="268" customFormat="1" ht="26.35" customHeight="1" x14ac:dyDescent="0.3">
      <c r="A21" s="274">
        <f>A20+1</f>
        <v>10</v>
      </c>
      <c r="B21" s="275" t="s">
        <v>199</v>
      </c>
      <c r="C21" s="263"/>
      <c r="D21" s="263"/>
      <c r="E21" s="256"/>
      <c r="F21" s="263"/>
      <c r="G21" s="263"/>
      <c r="H21" s="266"/>
      <c r="I21" s="266"/>
    </row>
    <row r="22" spans="1:9" s="268" customFormat="1" ht="26.35" customHeight="1" thickBot="1" x14ac:dyDescent="0.35">
      <c r="A22" s="274">
        <f>A21+1</f>
        <v>11</v>
      </c>
      <c r="B22" s="278" t="s">
        <v>200</v>
      </c>
      <c r="C22" s="272"/>
      <c r="D22" s="272"/>
      <c r="E22" s="273"/>
      <c r="F22" s="263"/>
      <c r="G22" s="263"/>
      <c r="H22" s="266"/>
      <c r="I22" s="266"/>
    </row>
    <row r="23" spans="1:9" s="271" customFormat="1" ht="26.35" customHeight="1" thickBot="1" x14ac:dyDescent="0.35">
      <c r="A23" s="200"/>
      <c r="B23" s="197" t="s">
        <v>188</v>
      </c>
      <c r="C23" s="238"/>
      <c r="D23" s="238"/>
      <c r="E23" s="280">
        <f>SUM(E7:E22)</f>
        <v>0</v>
      </c>
      <c r="F23" s="221"/>
      <c r="G23" s="221"/>
      <c r="H23" s="221"/>
      <c r="I23" s="112"/>
    </row>
    <row r="24" spans="1:9" x14ac:dyDescent="0.3">
      <c r="A24" s="110"/>
      <c r="B24" s="111"/>
      <c r="C24" s="112"/>
      <c r="D24" s="112"/>
      <c r="E24" s="221"/>
      <c r="F24" s="221"/>
      <c r="G24" s="221"/>
      <c r="H24" s="221"/>
      <c r="I24" s="112"/>
    </row>
  </sheetData>
  <sheetProtection algorithmName="SHA-512" hashValue="dDLHns+mte/9/6dUH6BcKH7xtcepZU1TORV4TB4Q52UA45Lo5Hs9/czngrgTCJ3txGU+6BmGB8dpF4YWvefsAQ==" saltValue="pQLbbtE1kdfwjQlKaTznzQ==" spinCount="100000" sheet="1" objects="1" scenarios="1"/>
  <mergeCells count="8">
    <mergeCell ref="C6:D6"/>
    <mergeCell ref="A1:I1"/>
    <mergeCell ref="C3:H3"/>
    <mergeCell ref="I3:I5"/>
    <mergeCell ref="C4:D4"/>
    <mergeCell ref="G4:G5"/>
    <mergeCell ref="H4:H5"/>
    <mergeCell ref="B3:B4"/>
  </mergeCells>
  <pageMargins left="0.7" right="0.7" top="0.78740157499999996" bottom="0.78740157499999996" header="0.3" footer="0.3"/>
  <pageSetup paperSize="9" scale="67" orientation="landscape" horizontalDpi="200" verticalDpi="200" r:id="rId1"/>
  <headerFooter>
    <oddHeader>&amp;C&amp;A</oddHeader>
    <oddFooter>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4" tint="0.39997558519241921"/>
  </sheetPr>
  <dimension ref="A1"/>
  <sheetViews>
    <sheetView workbookViewId="0"/>
  </sheetViews>
  <sheetFormatPr baseColWidth="10" defaultRowHeight="14.2" x14ac:dyDescent="0.3"/>
  <sheetData/>
  <pageMargins left="0.7" right="0.7" top="0.78740157499999996" bottom="0.78740157499999996" header="0.3" footer="0.3"/>
  <pageSetup paperSize="9"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7" tint="0.39997558519241921"/>
    <pageSetUpPr fitToPage="1"/>
  </sheetPr>
  <dimension ref="A1:J52"/>
  <sheetViews>
    <sheetView showGridLines="0" zoomScaleNormal="100" workbookViewId="0">
      <selection sqref="A1:E1"/>
    </sheetView>
  </sheetViews>
  <sheetFormatPr baseColWidth="10" defaultColWidth="11.09765625" defaultRowHeight="13.1" x14ac:dyDescent="0.3"/>
  <cols>
    <col min="1" max="1" width="30.69921875" style="22" customWidth="1"/>
    <col min="2" max="2" width="19.8984375" style="22" customWidth="1"/>
    <col min="3" max="16384" width="11.09765625" style="22"/>
  </cols>
  <sheetData>
    <row r="1" spans="1:10" ht="52.4" customHeight="1" x14ac:dyDescent="0.55000000000000004">
      <c r="A1" s="431" t="s">
        <v>294</v>
      </c>
      <c r="B1" s="431"/>
      <c r="C1" s="431"/>
      <c r="D1" s="431"/>
      <c r="E1" s="431"/>
      <c r="F1" s="291"/>
      <c r="G1" s="291"/>
    </row>
    <row r="2" spans="1:10" ht="7.1" customHeight="1" x14ac:dyDescent="0.3"/>
    <row r="3" spans="1:10" x14ac:dyDescent="0.3">
      <c r="A3" s="432" t="s">
        <v>285</v>
      </c>
      <c r="B3" s="432"/>
      <c r="C3" s="432"/>
      <c r="D3" s="432"/>
      <c r="E3" s="432"/>
      <c r="F3" s="295"/>
      <c r="G3" s="295"/>
    </row>
    <row r="4" spans="1:10" x14ac:dyDescent="0.3">
      <c r="A4" s="292">
        <f>'3. Allgemeine Daten'!B6</f>
        <v>0</v>
      </c>
    </row>
    <row r="5" spans="1:10" x14ac:dyDescent="0.3">
      <c r="A5" s="293">
        <f>'3. Allgemeine Daten'!B10</f>
        <v>0</v>
      </c>
      <c r="B5" s="293">
        <f>'3. Allgemeine Daten'!C10</f>
        <v>0</v>
      </c>
      <c r="C5" s="434" t="s">
        <v>298</v>
      </c>
      <c r="D5" s="434"/>
      <c r="E5" s="434"/>
    </row>
    <row r="6" spans="1:10" x14ac:dyDescent="0.3">
      <c r="A6" s="293">
        <f>'3. Allgemeine Daten'!B11</f>
        <v>0</v>
      </c>
      <c r="B6" s="293">
        <f>'3. Allgemeine Daten'!C11</f>
        <v>0</v>
      </c>
      <c r="C6" s="434"/>
      <c r="D6" s="434"/>
      <c r="E6" s="434"/>
      <c r="J6" s="284"/>
    </row>
    <row r="7" spans="1:10" ht="7.1" customHeight="1" x14ac:dyDescent="0.3"/>
    <row r="8" spans="1:10" x14ac:dyDescent="0.3">
      <c r="A8" s="294" t="s">
        <v>286</v>
      </c>
      <c r="B8" s="293">
        <f>'3. Allgemeine Daten'!B8</f>
        <v>0</v>
      </c>
      <c r="C8" s="22" t="s">
        <v>287</v>
      </c>
    </row>
    <row r="9" spans="1:10" ht="7.1" customHeight="1" x14ac:dyDescent="0.3"/>
    <row r="10" spans="1:10" x14ac:dyDescent="0.3">
      <c r="A10" s="432" t="s">
        <v>288</v>
      </c>
      <c r="B10" s="432"/>
      <c r="C10" s="432"/>
      <c r="D10" s="432"/>
      <c r="E10" s="432"/>
      <c r="F10" s="295"/>
      <c r="G10" s="295"/>
    </row>
    <row r="12" spans="1:10" x14ac:dyDescent="0.3">
      <c r="A12" s="433" t="s">
        <v>289</v>
      </c>
      <c r="B12" s="433"/>
      <c r="C12" s="433"/>
      <c r="D12" s="433"/>
      <c r="E12" s="433"/>
      <c r="F12" s="296"/>
      <c r="G12" s="296"/>
    </row>
    <row r="13" spans="1:10" ht="7.1" customHeight="1" thickBot="1" x14ac:dyDescent="0.35"/>
    <row r="14" spans="1:10" ht="13.65" thickBot="1" x14ac:dyDescent="0.35">
      <c r="A14" s="22" t="s">
        <v>284</v>
      </c>
      <c r="B14" s="325"/>
      <c r="C14" s="416" t="s">
        <v>283</v>
      </c>
      <c r="D14" s="416"/>
      <c r="E14" s="416"/>
    </row>
    <row r="15" spans="1:10" ht="13.65" thickBot="1" x14ac:dyDescent="0.35">
      <c r="A15" s="22" t="s">
        <v>77</v>
      </c>
      <c r="B15" s="325"/>
      <c r="C15" s="416" t="s">
        <v>283</v>
      </c>
      <c r="D15" s="416"/>
      <c r="E15" s="416"/>
    </row>
    <row r="16" spans="1:10" ht="13.65" thickBot="1" x14ac:dyDescent="0.35">
      <c r="A16" s="22" t="s">
        <v>78</v>
      </c>
      <c r="B16" s="325"/>
      <c r="C16" s="416" t="s">
        <v>283</v>
      </c>
      <c r="D16" s="416"/>
      <c r="E16" s="416"/>
    </row>
    <row r="17" spans="1:7" ht="13.65" thickBot="1" x14ac:dyDescent="0.35">
      <c r="A17" s="22" t="s">
        <v>90</v>
      </c>
      <c r="B17" s="325"/>
      <c r="C17" s="416" t="s">
        <v>283</v>
      </c>
      <c r="D17" s="416"/>
      <c r="E17" s="416"/>
    </row>
    <row r="18" spans="1:7" ht="13.65" thickBot="1" x14ac:dyDescent="0.35">
      <c r="A18" s="22" t="s">
        <v>263</v>
      </c>
      <c r="B18" s="325"/>
      <c r="C18" s="416" t="s">
        <v>283</v>
      </c>
      <c r="D18" s="416"/>
      <c r="E18" s="416"/>
    </row>
    <row r="19" spans="1:7" ht="13.65" thickBot="1" x14ac:dyDescent="0.35">
      <c r="A19" s="22" t="s">
        <v>264</v>
      </c>
      <c r="B19" s="325"/>
      <c r="C19" s="416" t="s">
        <v>283</v>
      </c>
      <c r="D19" s="416"/>
      <c r="E19" s="416"/>
    </row>
    <row r="20" spans="1:7" ht="13.65" thickBot="1" x14ac:dyDescent="0.35">
      <c r="A20" s="22" t="s">
        <v>265</v>
      </c>
      <c r="B20" s="325"/>
      <c r="C20" s="416" t="s">
        <v>283</v>
      </c>
      <c r="D20" s="416"/>
      <c r="E20" s="416"/>
    </row>
    <row r="21" spans="1:7" ht="7.1" customHeight="1" x14ac:dyDescent="0.3"/>
    <row r="22" spans="1:7" x14ac:dyDescent="0.3">
      <c r="A22" s="417" t="s">
        <v>290</v>
      </c>
      <c r="B22" s="417"/>
      <c r="C22" s="417"/>
      <c r="D22" s="417"/>
      <c r="E22" s="417"/>
      <c r="F22" s="12"/>
      <c r="G22" s="12"/>
    </row>
    <row r="23" spans="1:7" ht="39.450000000000003" customHeight="1" x14ac:dyDescent="0.3">
      <c r="A23" s="417" t="s">
        <v>295</v>
      </c>
      <c r="B23" s="417"/>
      <c r="C23" s="417"/>
      <c r="D23" s="417"/>
      <c r="E23" s="417"/>
      <c r="F23" s="12"/>
      <c r="G23" s="12"/>
    </row>
    <row r="24" spans="1:7" x14ac:dyDescent="0.3">
      <c r="D24" s="284" t="s">
        <v>0</v>
      </c>
    </row>
    <row r="25" spans="1:7" ht="13.65" thickBot="1" x14ac:dyDescent="0.35">
      <c r="A25" s="283" t="s">
        <v>291</v>
      </c>
      <c r="D25" s="284" t="s">
        <v>1</v>
      </c>
    </row>
    <row r="26" spans="1:7" x14ac:dyDescent="0.3">
      <c r="A26" s="418"/>
      <c r="B26" s="419"/>
      <c r="C26" s="419"/>
      <c r="D26" s="419"/>
      <c r="E26" s="420"/>
      <c r="F26" s="12"/>
      <c r="G26" s="12"/>
    </row>
    <row r="27" spans="1:7" x14ac:dyDescent="0.3">
      <c r="A27" s="421"/>
      <c r="B27" s="422"/>
      <c r="C27" s="422"/>
      <c r="D27" s="422"/>
      <c r="E27" s="423"/>
      <c r="F27" s="12"/>
      <c r="G27" s="12"/>
    </row>
    <row r="28" spans="1:7" x14ac:dyDescent="0.3">
      <c r="A28" s="421"/>
      <c r="B28" s="422"/>
      <c r="C28" s="422"/>
      <c r="D28" s="422"/>
      <c r="E28" s="423"/>
      <c r="F28" s="12"/>
      <c r="G28" s="12"/>
    </row>
    <row r="29" spans="1:7" x14ac:dyDescent="0.3">
      <c r="A29" s="421"/>
      <c r="B29" s="422"/>
      <c r="C29" s="422"/>
      <c r="D29" s="422"/>
      <c r="E29" s="423"/>
      <c r="F29" s="12"/>
      <c r="G29" s="12"/>
    </row>
    <row r="30" spans="1:7" ht="13.65" thickBot="1" x14ac:dyDescent="0.35">
      <c r="A30" s="424"/>
      <c r="B30" s="425"/>
      <c r="C30" s="425"/>
      <c r="D30" s="425"/>
      <c r="E30" s="426"/>
      <c r="F30" s="12"/>
      <c r="G30" s="12"/>
    </row>
    <row r="32" spans="1:7" x14ac:dyDescent="0.3">
      <c r="A32" s="427" t="s">
        <v>292</v>
      </c>
      <c r="B32" s="427"/>
      <c r="C32" s="427"/>
      <c r="D32" s="427"/>
      <c r="E32" s="427"/>
      <c r="F32" s="297"/>
      <c r="G32" s="297"/>
    </row>
    <row r="33" spans="1:7" ht="7.1" customHeight="1" thickBot="1" x14ac:dyDescent="0.35"/>
    <row r="34" spans="1:7" ht="13.65" thickBot="1" x14ac:dyDescent="0.35">
      <c r="A34" s="283" t="s">
        <v>67</v>
      </c>
      <c r="B34" s="428"/>
      <c r="C34" s="429"/>
      <c r="D34" s="429"/>
      <c r="E34" s="430"/>
    </row>
    <row r="35" spans="1:7" ht="13.65" thickBot="1" x14ac:dyDescent="0.35">
      <c r="A35" s="283" t="s">
        <v>269</v>
      </c>
      <c r="B35" s="407"/>
      <c r="C35" s="409"/>
      <c r="D35" s="413"/>
      <c r="E35" s="415"/>
    </row>
    <row r="36" spans="1:7" ht="13.65" thickBot="1" x14ac:dyDescent="0.35">
      <c r="A36" s="283" t="s">
        <v>270</v>
      </c>
      <c r="B36" s="326"/>
      <c r="C36" s="413"/>
      <c r="D36" s="414"/>
      <c r="E36" s="415"/>
    </row>
    <row r="37" spans="1:7" ht="13.65" thickBot="1" x14ac:dyDescent="0.35">
      <c r="A37" s="283" t="s">
        <v>273</v>
      </c>
      <c r="B37" s="407"/>
      <c r="C37" s="408"/>
      <c r="D37" s="408"/>
      <c r="E37" s="409"/>
    </row>
    <row r="38" spans="1:7" ht="13.65" thickBot="1" x14ac:dyDescent="0.35">
      <c r="A38" s="283" t="s">
        <v>274</v>
      </c>
      <c r="B38" s="407"/>
      <c r="C38" s="408"/>
      <c r="D38" s="408"/>
      <c r="E38" s="409"/>
    </row>
    <row r="39" spans="1:7" x14ac:dyDescent="0.3">
      <c r="A39" s="22" t="s">
        <v>275</v>
      </c>
    </row>
    <row r="41" spans="1:7" ht="39.450000000000003" customHeight="1" x14ac:dyDescent="0.3">
      <c r="A41" s="412" t="s">
        <v>293</v>
      </c>
      <c r="B41" s="412"/>
      <c r="C41" s="412"/>
      <c r="D41" s="412"/>
      <c r="E41" s="412"/>
      <c r="F41" s="298"/>
      <c r="G41" s="298"/>
    </row>
    <row r="43" spans="1:7" x14ac:dyDescent="0.3">
      <c r="A43" s="283" t="s">
        <v>296</v>
      </c>
    </row>
    <row r="45" spans="1:7" x14ac:dyDescent="0.3">
      <c r="A45" s="410" t="s">
        <v>299</v>
      </c>
    </row>
    <row r="46" spans="1:7" x14ac:dyDescent="0.3">
      <c r="A46" s="410"/>
    </row>
    <row r="47" spans="1:7" x14ac:dyDescent="0.3">
      <c r="A47" s="410"/>
      <c r="B47" s="299"/>
      <c r="C47" s="299"/>
      <c r="D47" s="299"/>
      <c r="E47" s="299"/>
    </row>
    <row r="48" spans="1:7" x14ac:dyDescent="0.3">
      <c r="A48" s="410"/>
      <c r="B48" s="411" t="s">
        <v>310</v>
      </c>
      <c r="C48" s="411"/>
      <c r="D48" s="411"/>
      <c r="E48" s="411"/>
    </row>
    <row r="49" spans="1:5" x14ac:dyDescent="0.3">
      <c r="A49" s="410"/>
    </row>
    <row r="50" spans="1:5" x14ac:dyDescent="0.3">
      <c r="A50" s="410"/>
    </row>
    <row r="51" spans="1:5" x14ac:dyDescent="0.3">
      <c r="A51" s="410"/>
      <c r="B51" s="299"/>
      <c r="C51" s="299"/>
      <c r="D51" s="299"/>
      <c r="E51" s="299"/>
    </row>
    <row r="52" spans="1:5" x14ac:dyDescent="0.3">
      <c r="A52" s="410"/>
      <c r="B52" s="411" t="s">
        <v>311</v>
      </c>
      <c r="C52" s="411"/>
      <c r="D52" s="411"/>
      <c r="E52" s="411"/>
    </row>
  </sheetData>
  <sheetProtection algorithmName="SHA-512" hashValue="yg04IYH3dUBT6wiJiMQoLTg+r2C2goMb+yTzCWRoafBmRFxTIpwGUIAtb4WFtSj/Stk4DzQhTGwavXvvLYTswg==" saltValue="C1x6xBABeLfWGePqX/QrJw==" spinCount="100000" sheet="1" objects="1" scenarios="1"/>
  <mergeCells count="26">
    <mergeCell ref="A1:E1"/>
    <mergeCell ref="A3:E3"/>
    <mergeCell ref="A10:E10"/>
    <mergeCell ref="A12:E12"/>
    <mergeCell ref="A22:E22"/>
    <mergeCell ref="C5:E6"/>
    <mergeCell ref="C36:E36"/>
    <mergeCell ref="C15:E15"/>
    <mergeCell ref="C14:E14"/>
    <mergeCell ref="C16:E16"/>
    <mergeCell ref="C17:E17"/>
    <mergeCell ref="C18:E18"/>
    <mergeCell ref="C19:E19"/>
    <mergeCell ref="A23:E23"/>
    <mergeCell ref="A26:E30"/>
    <mergeCell ref="A32:E32"/>
    <mergeCell ref="C20:E20"/>
    <mergeCell ref="B34:E34"/>
    <mergeCell ref="B35:C35"/>
    <mergeCell ref="D35:E35"/>
    <mergeCell ref="B37:E37"/>
    <mergeCell ref="B38:E38"/>
    <mergeCell ref="A45:A52"/>
    <mergeCell ref="B48:E48"/>
    <mergeCell ref="B52:E52"/>
    <mergeCell ref="A41:E41"/>
  </mergeCells>
  <dataValidations count="1">
    <dataValidation type="list" allowBlank="1" showInputMessage="1" showErrorMessage="1" sqref="B14:B20">
      <formula1>$D$24:$D$25</formula1>
    </dataValidation>
  </dataValidations>
  <printOptions horizontalCentered="1"/>
  <pageMargins left="0.70866141732283472" right="0.70866141732283472" top="0.70866141732283472" bottom="0.70866141732283472" header="0.31496062992125984" footer="0.31496062992125984"/>
  <pageSetup paperSize="9" scale="97" orientation="portrait" r:id="rId1"/>
  <headerFooter>
    <oddHeader>&amp;C&amp;A</oddHeader>
    <oddFoote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pageSetUpPr fitToPage="1"/>
  </sheetPr>
  <dimension ref="A1:B22"/>
  <sheetViews>
    <sheetView showGridLines="0" zoomScaleNormal="100" workbookViewId="0"/>
  </sheetViews>
  <sheetFormatPr baseColWidth="10" defaultRowHeight="14.2" x14ac:dyDescent="0.3"/>
  <cols>
    <col min="1" max="1" width="84.69921875" customWidth="1"/>
    <col min="2" max="2" width="27" style="15" bestFit="1" customWidth="1"/>
  </cols>
  <sheetData>
    <row r="1" spans="1:2" ht="26.2" x14ac:dyDescent="0.55000000000000004">
      <c r="A1" s="4" t="s">
        <v>26</v>
      </c>
      <c r="B1" s="14" t="s">
        <v>79</v>
      </c>
    </row>
    <row r="2" spans="1:2" x14ac:dyDescent="0.3">
      <c r="A2" s="1"/>
      <c r="B2" s="81"/>
    </row>
    <row r="3" spans="1:2" ht="15.85" x14ac:dyDescent="0.35">
      <c r="A3" s="80" t="s">
        <v>35</v>
      </c>
      <c r="B3" s="82" t="s">
        <v>32</v>
      </c>
    </row>
    <row r="4" spans="1:2" ht="15.85" x14ac:dyDescent="0.35">
      <c r="A4" s="80" t="s">
        <v>42</v>
      </c>
      <c r="B4" s="82" t="s">
        <v>27</v>
      </c>
    </row>
    <row r="5" spans="1:2" ht="15.85" x14ac:dyDescent="0.35">
      <c r="A5" s="80" t="s">
        <v>43</v>
      </c>
      <c r="B5" s="82" t="s">
        <v>284</v>
      </c>
    </row>
    <row r="6" spans="1:2" ht="15.85" x14ac:dyDescent="0.35">
      <c r="A6" s="80" t="s">
        <v>41</v>
      </c>
      <c r="B6" s="82" t="s">
        <v>77</v>
      </c>
    </row>
    <row r="7" spans="1:2" ht="15.85" x14ac:dyDescent="0.35">
      <c r="A7" s="80" t="s">
        <v>40</v>
      </c>
      <c r="B7" s="82" t="s">
        <v>78</v>
      </c>
    </row>
    <row r="8" spans="1:2" ht="15.85" x14ac:dyDescent="0.35">
      <c r="A8" s="80" t="s">
        <v>39</v>
      </c>
      <c r="B8" s="82" t="s">
        <v>90</v>
      </c>
    </row>
    <row r="9" spans="1:2" ht="15.85" x14ac:dyDescent="0.35">
      <c r="A9" s="80" t="s">
        <v>38</v>
      </c>
      <c r="B9" s="82" t="s">
        <v>263</v>
      </c>
    </row>
    <row r="10" spans="1:2" ht="15.85" x14ac:dyDescent="0.35">
      <c r="A10" s="80" t="s">
        <v>37</v>
      </c>
      <c r="B10" s="82" t="s">
        <v>264</v>
      </c>
    </row>
    <row r="11" spans="1:2" ht="15.85" x14ac:dyDescent="0.35">
      <c r="A11" s="80" t="s">
        <v>36</v>
      </c>
      <c r="B11" s="82" t="s">
        <v>265</v>
      </c>
    </row>
    <row r="12" spans="1:2" ht="15.85" x14ac:dyDescent="0.35">
      <c r="A12" s="80" t="s">
        <v>97</v>
      </c>
      <c r="B12" s="82" t="s">
        <v>112</v>
      </c>
    </row>
    <row r="13" spans="1:2" ht="15.85" x14ac:dyDescent="0.35">
      <c r="A13" s="80" t="s">
        <v>98</v>
      </c>
      <c r="B13" s="82" t="s">
        <v>98</v>
      </c>
    </row>
    <row r="15" spans="1:2" ht="23.45" x14ac:dyDescent="0.5">
      <c r="A15" s="5"/>
    </row>
    <row r="19" spans="1:1" ht="18.55" x14ac:dyDescent="0.4">
      <c r="A19" s="6"/>
    </row>
    <row r="22" spans="1:1" ht="15.85" x14ac:dyDescent="0.3">
      <c r="A22" s="7"/>
    </row>
  </sheetData>
  <sheetProtection algorithmName="SHA-512" hashValue="J25cKIDkVTajsoo8HcOZAjpzI+99svDa0fPZMIIDephyXOgkqa336VZEmjnWWcuZvvx5isxe7EyOIRaToF0u5w==" saltValue="RfbrokeqtIYws2JdDl/qEg==" spinCount="100000" sheet="1" objects="1" scenarios="1"/>
  <hyperlinks>
    <hyperlink ref="B3" location="'1. Informationen'!A1" display="'1. Informationen"/>
    <hyperlink ref="B4" location="'2. Bearbeitungshinweise'!A1" display="'2. Bearbeitungshinweise"/>
    <hyperlink ref="B6" location="'4. selbstständige Gruppen'!A1" display="'4. selbstständige Gruppen"/>
    <hyperlink ref="B7" location="'5. unselbstständige Gruppen'!A1" display="'5. unselbstständige Gruppen"/>
    <hyperlink ref="B8" location="'6. Sondervermögen_BgA'!A1" display="'6. Sondervermögen_BgA"/>
    <hyperlink ref="B12" location="'10. Eigene Anmerkungen'!A1" display="'10. Eigene Anmerkungen"/>
    <hyperlink ref="B9" location="'7. steuerpflichtige Einnahmen'!A1" display="'7. steuerpflichtige Einnahmen"/>
    <hyperlink ref="B10" location="'8. steuerfreie Einnahmen'!A1" display="'8. steuerfreie Einnahmen"/>
    <hyperlink ref="B11" location="'9. nicht steuerbare Einnahmen'!A1" display="'9. nicht steuerbare Einnahmen"/>
    <hyperlink ref="B5" location="'3. Allgemeine Daten'!A1" display="'3. Allgemeine Daten"/>
    <hyperlink ref="B13" location="'11. Vollständigkeitserklärung'!A1" display="'11. Vollständigkeitserklärung"/>
  </hyperlinks>
  <printOptions horizontalCentered="1"/>
  <pageMargins left="0.70866141732283472" right="0.70866141732283472" top="0.78740157480314965" bottom="0.78740157480314965"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pageSetUpPr fitToPage="1"/>
  </sheetPr>
  <dimension ref="A1:A24"/>
  <sheetViews>
    <sheetView showGridLines="0" zoomScaleNormal="100" workbookViewId="0"/>
  </sheetViews>
  <sheetFormatPr baseColWidth="10" defaultRowHeight="14.2" x14ac:dyDescent="0.3"/>
  <cols>
    <col min="1" max="1" width="84.69921875" customWidth="1"/>
  </cols>
  <sheetData>
    <row r="1" spans="1:1" ht="26.2" x14ac:dyDescent="0.55000000000000004">
      <c r="A1" s="4" t="s">
        <v>17</v>
      </c>
    </row>
    <row r="3" spans="1:1" ht="15.85" x14ac:dyDescent="0.35">
      <c r="A3" s="10" t="s">
        <v>28</v>
      </c>
    </row>
    <row r="4" spans="1:1" ht="15.85" x14ac:dyDescent="0.35">
      <c r="A4" s="9"/>
    </row>
    <row r="5" spans="1:1" ht="91.65" x14ac:dyDescent="0.3">
      <c r="A5" s="11" t="s">
        <v>307</v>
      </c>
    </row>
    <row r="6" spans="1:1" x14ac:dyDescent="0.3">
      <c r="A6" s="11"/>
    </row>
    <row r="7" spans="1:1" ht="39.299999999999997" x14ac:dyDescent="0.3">
      <c r="A7" s="11" t="s">
        <v>30</v>
      </c>
    </row>
    <row r="8" spans="1:1" x14ac:dyDescent="0.3">
      <c r="A8" s="11"/>
    </row>
    <row r="9" spans="1:1" ht="52.4" x14ac:dyDescent="0.3">
      <c r="A9" s="11" t="s">
        <v>31</v>
      </c>
    </row>
    <row r="10" spans="1:1" x14ac:dyDescent="0.3">
      <c r="A10" s="11"/>
    </row>
    <row r="11" spans="1:1" ht="65.45" x14ac:dyDescent="0.3">
      <c r="A11" s="11" t="s">
        <v>308</v>
      </c>
    </row>
    <row r="12" spans="1:1" x14ac:dyDescent="0.3">
      <c r="A12" s="11"/>
    </row>
    <row r="13" spans="1:1" ht="15.85" x14ac:dyDescent="0.35">
      <c r="A13" s="9"/>
    </row>
    <row r="14" spans="1:1" ht="15.85" x14ac:dyDescent="0.35">
      <c r="A14" s="10" t="s">
        <v>29</v>
      </c>
    </row>
    <row r="15" spans="1:1" ht="15.85" x14ac:dyDescent="0.35">
      <c r="A15" s="9"/>
    </row>
    <row r="16" spans="1:1" ht="52.4" x14ac:dyDescent="0.3">
      <c r="A16" s="12" t="s">
        <v>18</v>
      </c>
    </row>
    <row r="17" spans="1:1" ht="15.85" x14ac:dyDescent="0.35">
      <c r="A17" s="8"/>
    </row>
    <row r="21" spans="1:1" ht="18.55" x14ac:dyDescent="0.4">
      <c r="A21" s="6"/>
    </row>
    <row r="24" spans="1:1" ht="15.85" x14ac:dyDescent="0.3">
      <c r="A24" s="7"/>
    </row>
  </sheetData>
  <sheetProtection algorithmName="SHA-512" hashValue="6Xa6wp5uDMUveP/ZhXIjBwSN44ojW9DTbfTIRD5KhHP4mgO2BcqxG6rzwxLG5jwuIeS39iBxjHVCerVrel2t7Q==" saltValue="4prRauTEmhZCwribaj2/Qg==" spinCount="100000" sheet="1" objects="1" scenarios="1"/>
  <printOptions horizontalCentered="1"/>
  <pageMargins left="0.70866141732283472" right="0.70866141732283472" top="0.78740157480314965" bottom="0.78740157480314965" header="0.31496062992125984" footer="0.31496062992125984"/>
  <pageSetup paperSize="9" orientation="portrait" r:id="rId1"/>
  <headerFooter>
    <oddHeader>&amp;C&amp;A</oddHeader>
    <oddFooter>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C65"/>
  <sheetViews>
    <sheetView showGridLines="0" zoomScaleNormal="100" workbookViewId="0"/>
  </sheetViews>
  <sheetFormatPr baseColWidth="10" defaultRowHeight="14.2" x14ac:dyDescent="0.3"/>
  <cols>
    <col min="1" max="1" width="84.69921875" customWidth="1"/>
    <col min="2" max="2" width="4.09765625" customWidth="1"/>
    <col min="3" max="3" width="28.8984375" style="15" bestFit="1" customWidth="1"/>
  </cols>
  <sheetData>
    <row r="1" spans="1:3" ht="26.2" x14ac:dyDescent="0.3">
      <c r="A1" s="13" t="s">
        <v>33</v>
      </c>
      <c r="C1" s="14" t="s">
        <v>44</v>
      </c>
    </row>
    <row r="3" spans="1:3" ht="14.35" customHeight="1" x14ac:dyDescent="0.3">
      <c r="A3" s="334" t="s">
        <v>304</v>
      </c>
      <c r="B3" s="334"/>
      <c r="C3" s="334"/>
    </row>
    <row r="4" spans="1:3" x14ac:dyDescent="0.3">
      <c r="A4" s="334"/>
      <c r="B4" s="334"/>
      <c r="C4" s="334"/>
    </row>
    <row r="5" spans="1:3" x14ac:dyDescent="0.3">
      <c r="A5" s="334"/>
      <c r="B5" s="334"/>
      <c r="C5" s="334"/>
    </row>
    <row r="6" spans="1:3" x14ac:dyDescent="0.3">
      <c r="A6" s="334"/>
      <c r="B6" s="334"/>
      <c r="C6" s="334"/>
    </row>
    <row r="7" spans="1:3" s="35" customFormat="1" x14ac:dyDescent="0.3">
      <c r="A7" s="334" t="s">
        <v>262</v>
      </c>
      <c r="B7" s="334"/>
      <c r="C7" s="334"/>
    </row>
    <row r="8" spans="1:3" s="35" customFormat="1" x14ac:dyDescent="0.3">
      <c r="A8" s="334"/>
      <c r="B8" s="334"/>
      <c r="C8" s="334"/>
    </row>
    <row r="10" spans="1:3" ht="15.85" x14ac:dyDescent="0.35">
      <c r="A10" s="16" t="s">
        <v>34</v>
      </c>
      <c r="B10" s="17"/>
      <c r="C10" s="18" t="s">
        <v>45</v>
      </c>
    </row>
    <row r="11" spans="1:3" x14ac:dyDescent="0.3">
      <c r="A11" s="3"/>
    </row>
    <row r="12" spans="1:3" ht="39.299999999999997" x14ac:dyDescent="0.3">
      <c r="A12" s="12" t="s">
        <v>99</v>
      </c>
    </row>
    <row r="13" spans="1:3" x14ac:dyDescent="0.3">
      <c r="A13" s="3"/>
    </row>
    <row r="14" spans="1:3" ht="15.85" x14ac:dyDescent="0.35">
      <c r="A14" s="19" t="s">
        <v>46</v>
      </c>
      <c r="B14" s="20"/>
      <c r="C14" s="21" t="s">
        <v>48</v>
      </c>
    </row>
    <row r="15" spans="1:3" x14ac:dyDescent="0.3">
      <c r="A15" s="3"/>
    </row>
    <row r="16" spans="1:3" ht="39.299999999999997" x14ac:dyDescent="0.3">
      <c r="A16" s="12" t="s">
        <v>305</v>
      </c>
    </row>
    <row r="17" spans="1:3" x14ac:dyDescent="0.3">
      <c r="A17" s="3"/>
    </row>
    <row r="18" spans="1:3" ht="39.299999999999997" x14ac:dyDescent="0.3">
      <c r="A18" s="12" t="s">
        <v>19</v>
      </c>
    </row>
    <row r="19" spans="1:3" x14ac:dyDescent="0.3">
      <c r="A19" s="3"/>
    </row>
    <row r="20" spans="1:3" ht="26.2" x14ac:dyDescent="0.3">
      <c r="A20" s="12" t="s">
        <v>47</v>
      </c>
    </row>
    <row r="21" spans="1:3" x14ac:dyDescent="0.3">
      <c r="A21" s="3"/>
    </row>
    <row r="22" spans="1:3" ht="15.85" x14ac:dyDescent="0.35">
      <c r="A22" s="16" t="s">
        <v>49</v>
      </c>
      <c r="B22" s="17"/>
      <c r="C22" s="18" t="s">
        <v>45</v>
      </c>
    </row>
    <row r="23" spans="1:3" x14ac:dyDescent="0.3">
      <c r="A23" s="3"/>
    </row>
    <row r="24" spans="1:3" x14ac:dyDescent="0.3">
      <c r="A24" s="12" t="s">
        <v>89</v>
      </c>
    </row>
    <row r="26" spans="1:3" ht="39.299999999999997" x14ac:dyDescent="0.3">
      <c r="A26" s="12" t="s">
        <v>19</v>
      </c>
    </row>
    <row r="28" spans="1:3" ht="39.299999999999997" x14ac:dyDescent="0.3">
      <c r="A28" s="12" t="s">
        <v>54</v>
      </c>
    </row>
    <row r="30" spans="1:3" ht="15.85" x14ac:dyDescent="0.35">
      <c r="A30" s="16" t="s">
        <v>50</v>
      </c>
      <c r="B30" s="17"/>
      <c r="C30" s="18" t="s">
        <v>45</v>
      </c>
    </row>
    <row r="31" spans="1:3" ht="15.85" x14ac:dyDescent="0.3">
      <c r="A31" s="7"/>
    </row>
    <row r="32" spans="1:3" ht="26.2" x14ac:dyDescent="0.3">
      <c r="A32" s="11" t="s">
        <v>52</v>
      </c>
    </row>
    <row r="34" spans="1:3" ht="52.4" x14ac:dyDescent="0.3">
      <c r="A34" s="11" t="s">
        <v>53</v>
      </c>
    </row>
    <row r="36" spans="1:3" ht="39.299999999999997" x14ac:dyDescent="0.3">
      <c r="A36" s="11" t="s">
        <v>51</v>
      </c>
    </row>
    <row r="38" spans="1:3" s="35" customFormat="1" ht="15.85" x14ac:dyDescent="0.35">
      <c r="A38" s="16" t="s">
        <v>100</v>
      </c>
      <c r="B38" s="17"/>
      <c r="C38" s="18" t="s">
        <v>45</v>
      </c>
    </row>
    <row r="39" spans="1:3" s="35" customFormat="1" x14ac:dyDescent="0.3">
      <c r="C39" s="15"/>
    </row>
    <row r="40" spans="1:3" s="35" customFormat="1" ht="26.2" x14ac:dyDescent="0.3">
      <c r="A40" s="11" t="s">
        <v>101</v>
      </c>
      <c r="C40" s="15"/>
    </row>
    <row r="41" spans="1:3" s="35" customFormat="1" x14ac:dyDescent="0.3">
      <c r="C41" s="15"/>
    </row>
    <row r="42" spans="1:3" ht="15.85" x14ac:dyDescent="0.35">
      <c r="A42" s="19" t="s">
        <v>55</v>
      </c>
      <c r="B42" s="20"/>
      <c r="C42" s="21" t="s">
        <v>48</v>
      </c>
    </row>
    <row r="44" spans="1:3" ht="26.2" x14ac:dyDescent="0.3">
      <c r="A44" s="11" t="s">
        <v>306</v>
      </c>
    </row>
    <row r="45" spans="1:3" x14ac:dyDescent="0.3">
      <c r="A45" s="11"/>
    </row>
    <row r="46" spans="1:3" x14ac:dyDescent="0.3">
      <c r="A46" s="11" t="s">
        <v>56</v>
      </c>
    </row>
    <row r="47" spans="1:3" s="35" customFormat="1" x14ac:dyDescent="0.3">
      <c r="A47" s="11"/>
      <c r="C47" s="15"/>
    </row>
    <row r="48" spans="1:3" s="35" customFormat="1" ht="26.2" x14ac:dyDescent="0.3">
      <c r="A48" s="11" t="s">
        <v>297</v>
      </c>
      <c r="C48" s="15"/>
    </row>
    <row r="49" spans="1:3" x14ac:dyDescent="0.3">
      <c r="A49" s="11"/>
    </row>
    <row r="50" spans="1:3" ht="39.299999999999997" x14ac:dyDescent="0.3">
      <c r="A50" s="11" t="s">
        <v>309</v>
      </c>
    </row>
    <row r="51" spans="1:3" x14ac:dyDescent="0.3">
      <c r="A51" s="11"/>
    </row>
    <row r="52" spans="1:3" x14ac:dyDescent="0.3">
      <c r="A52" s="2" t="s">
        <v>57</v>
      </c>
    </row>
    <row r="53" spans="1:3" x14ac:dyDescent="0.3">
      <c r="A53" s="2" t="s">
        <v>58</v>
      </c>
    </row>
    <row r="54" spans="1:3" x14ac:dyDescent="0.3">
      <c r="A54" s="2" t="s">
        <v>59</v>
      </c>
    </row>
    <row r="55" spans="1:3" x14ac:dyDescent="0.3">
      <c r="A55" s="2" t="s">
        <v>60</v>
      </c>
    </row>
    <row r="56" spans="1:3" x14ac:dyDescent="0.3">
      <c r="A56" s="2"/>
    </row>
    <row r="57" spans="1:3" x14ac:dyDescent="0.3">
      <c r="A57" s="11" t="s">
        <v>61</v>
      </c>
    </row>
    <row r="59" spans="1:3" ht="15.85" x14ac:dyDescent="0.35">
      <c r="A59" s="16" t="s">
        <v>62</v>
      </c>
      <c r="B59" s="17"/>
      <c r="C59" s="18" t="s">
        <v>45</v>
      </c>
    </row>
    <row r="61" spans="1:3" ht="26.2" x14ac:dyDescent="0.3">
      <c r="A61" s="11" t="s">
        <v>64</v>
      </c>
    </row>
    <row r="62" spans="1:3" x14ac:dyDescent="0.3">
      <c r="A62" s="11"/>
    </row>
    <row r="63" spans="1:3" ht="26.2" x14ac:dyDescent="0.3">
      <c r="A63" s="11" t="s">
        <v>65</v>
      </c>
    </row>
    <row r="64" spans="1:3" x14ac:dyDescent="0.3">
      <c r="A64" s="11"/>
    </row>
    <row r="65" spans="1:1" x14ac:dyDescent="0.3">
      <c r="A65" s="11" t="s">
        <v>63</v>
      </c>
    </row>
  </sheetData>
  <sheetProtection algorithmName="SHA-512" hashValue="JYFQBnTB3f2IkZTEt/+hsGMfcj/HdOPzATf+lyb8G7tG+TFXnJLDcGAKUgDthD3OQ1zZ2wY0u9xi0Zg9p5Hjcw==" saltValue="WAcLNldtoRHuTCyJCfUIOA==" spinCount="100000" sheet="1" objects="1" scenarios="1"/>
  <mergeCells count="2">
    <mergeCell ref="A3:C6"/>
    <mergeCell ref="A7:C8"/>
  </mergeCells>
  <printOptions horizontalCentered="1"/>
  <pageMargins left="0.70866141732283472" right="0.70866141732283472" top="0.78740157480314965" bottom="0.78740157480314965" header="0.31496062992125984" footer="0.31496062992125984"/>
  <pageSetup paperSize="9" scale="74" fitToHeight="2" orientation="portrait" r:id="rId1"/>
  <headerFooter>
    <oddHeader>&amp;C&amp;A</oddHeader>
    <oddFooter>Seite &amp;P von &amp;N</oddFooter>
  </headerFooter>
  <rowBreaks count="1" manualBreakCount="1">
    <brk id="4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4" tint="0.39997558519241921"/>
  </sheetPr>
  <dimension ref="A1:H89"/>
  <sheetViews>
    <sheetView showGridLines="0" zoomScaleNormal="100" zoomScalePageLayoutView="55" workbookViewId="0">
      <selection sqref="A1:C1"/>
    </sheetView>
  </sheetViews>
  <sheetFormatPr baseColWidth="10" defaultColWidth="11.09765625" defaultRowHeight="13.1" x14ac:dyDescent="0.3"/>
  <cols>
    <col min="1" max="1" width="34" style="22" customWidth="1"/>
    <col min="2" max="2" width="50.69921875" style="22" customWidth="1"/>
    <col min="3" max="3" width="23" style="22" customWidth="1"/>
    <col min="4" max="16384" width="11.09765625" style="22"/>
  </cols>
  <sheetData>
    <row r="1" spans="1:3" ht="26.2" x14ac:dyDescent="0.55000000000000004">
      <c r="A1" s="338" t="s">
        <v>266</v>
      </c>
      <c r="B1" s="338"/>
      <c r="C1" s="338"/>
    </row>
    <row r="2" spans="1:3" x14ac:dyDescent="0.3">
      <c r="A2" s="52"/>
      <c r="B2" s="52"/>
      <c r="C2" s="52"/>
    </row>
    <row r="3" spans="1:3" x14ac:dyDescent="0.3">
      <c r="A3" s="52"/>
      <c r="B3" s="52"/>
      <c r="C3" s="52"/>
    </row>
    <row r="4" spans="1:3" ht="18.55" x14ac:dyDescent="0.4">
      <c r="A4" s="339" t="s">
        <v>48</v>
      </c>
      <c r="B4" s="339"/>
      <c r="C4" s="339"/>
    </row>
    <row r="5" spans="1:3" x14ac:dyDescent="0.3">
      <c r="A5" s="52"/>
      <c r="B5" s="52"/>
      <c r="C5" s="52"/>
    </row>
    <row r="6" spans="1:3" s="285" customFormat="1" ht="14.35" customHeight="1" x14ac:dyDescent="0.3">
      <c r="A6" s="290" t="s">
        <v>267</v>
      </c>
      <c r="B6" s="333"/>
      <c r="C6" s="330"/>
    </row>
    <row r="7" spans="1:3" ht="7.5" customHeight="1" x14ac:dyDescent="0.3">
      <c r="A7" s="287"/>
      <c r="B7" s="331"/>
      <c r="C7" s="332"/>
    </row>
    <row r="8" spans="1:3" s="285" customFormat="1" ht="14.35" customHeight="1" x14ac:dyDescent="0.3">
      <c r="A8" s="290" t="s">
        <v>268</v>
      </c>
      <c r="B8" s="329"/>
      <c r="C8" s="330"/>
    </row>
    <row r="9" spans="1:3" ht="7.5" customHeight="1" x14ac:dyDescent="0.3">
      <c r="A9" s="287"/>
      <c r="B9" s="331"/>
      <c r="C9" s="331"/>
    </row>
    <row r="10" spans="1:3" s="285" customFormat="1" ht="14.35" customHeight="1" x14ac:dyDescent="0.3">
      <c r="A10" s="290" t="s">
        <v>302</v>
      </c>
      <c r="B10" s="328"/>
      <c r="C10" s="329"/>
    </row>
    <row r="11" spans="1:3" s="285" customFormat="1" ht="14.35" customHeight="1" x14ac:dyDescent="0.3">
      <c r="A11" s="290" t="s">
        <v>303</v>
      </c>
      <c r="B11" s="328"/>
      <c r="C11" s="329"/>
    </row>
    <row r="12" spans="1:3" ht="7.5" customHeight="1" x14ac:dyDescent="0.3">
      <c r="A12" s="287"/>
      <c r="B12" s="331"/>
      <c r="C12" s="331"/>
    </row>
    <row r="13" spans="1:3" s="285" customFormat="1" ht="14.35" customHeight="1" x14ac:dyDescent="0.3">
      <c r="A13" s="290" t="s">
        <v>271</v>
      </c>
      <c r="B13" s="329"/>
      <c r="C13" s="330"/>
    </row>
    <row r="14" spans="1:3" s="285" customFormat="1" ht="14.35" customHeight="1" x14ac:dyDescent="0.3">
      <c r="A14" s="290" t="s">
        <v>272</v>
      </c>
      <c r="B14" s="329"/>
      <c r="C14" s="330"/>
    </row>
    <row r="15" spans="1:3" ht="7.5" customHeight="1" thickBot="1" x14ac:dyDescent="0.35">
      <c r="A15" s="301"/>
      <c r="B15" s="302"/>
      <c r="C15" s="302"/>
    </row>
    <row r="16" spans="1:3" ht="15" customHeight="1" x14ac:dyDescent="0.3">
      <c r="A16" s="336" t="s">
        <v>300</v>
      </c>
      <c r="B16" s="336"/>
      <c r="C16" s="336"/>
    </row>
    <row r="17" spans="1:3" x14ac:dyDescent="0.3">
      <c r="A17" s="337"/>
      <c r="B17" s="337"/>
      <c r="C17" s="337"/>
    </row>
    <row r="18" spans="1:3" ht="7.5" customHeight="1" x14ac:dyDescent="0.3">
      <c r="A18" s="287"/>
      <c r="B18" s="52"/>
      <c r="C18" s="52"/>
    </row>
    <row r="19" spans="1:3" x14ac:dyDescent="0.3">
      <c r="A19" s="300" t="s">
        <v>301</v>
      </c>
      <c r="B19" s="52"/>
      <c r="C19" s="52"/>
    </row>
    <row r="20" spans="1:3" s="285" customFormat="1" ht="14.35" customHeight="1" x14ac:dyDescent="0.3">
      <c r="A20" s="290" t="s">
        <v>269</v>
      </c>
      <c r="B20" s="306"/>
      <c r="C20" s="305"/>
    </row>
    <row r="21" spans="1:3" s="285" customFormat="1" ht="14.35" customHeight="1" x14ac:dyDescent="0.3">
      <c r="A21" s="290" t="s">
        <v>270</v>
      </c>
      <c r="B21" s="306"/>
      <c r="C21" s="305"/>
    </row>
    <row r="22" spans="1:3" x14ac:dyDescent="0.3">
      <c r="A22" s="52"/>
      <c r="B22" s="52"/>
      <c r="C22" s="52"/>
    </row>
    <row r="23" spans="1:3" x14ac:dyDescent="0.3">
      <c r="A23" s="52"/>
      <c r="B23" s="52"/>
      <c r="C23" s="52"/>
    </row>
    <row r="24" spans="1:3" ht="18.55" x14ac:dyDescent="0.4">
      <c r="A24" s="339" t="s">
        <v>277</v>
      </c>
      <c r="B24" s="339"/>
      <c r="C24" s="339"/>
    </row>
    <row r="25" spans="1:3" x14ac:dyDescent="0.3">
      <c r="A25" s="52"/>
      <c r="B25" s="52"/>
      <c r="C25" s="52"/>
    </row>
    <row r="26" spans="1:3" s="285" customFormat="1" ht="14.35" customHeight="1" x14ac:dyDescent="0.3">
      <c r="A26" s="290" t="s">
        <v>67</v>
      </c>
      <c r="B26" s="305"/>
      <c r="C26" s="305"/>
    </row>
    <row r="27" spans="1:3" ht="7.5" customHeight="1" x14ac:dyDescent="0.3">
      <c r="A27" s="287"/>
      <c r="B27" s="52"/>
      <c r="C27" s="52"/>
    </row>
    <row r="28" spans="1:3" s="285" customFormat="1" ht="14.35" customHeight="1" x14ac:dyDescent="0.3">
      <c r="A28" s="290" t="s">
        <v>273</v>
      </c>
      <c r="B28" s="305"/>
      <c r="C28" s="305"/>
    </row>
    <row r="29" spans="1:3" s="285" customFormat="1" ht="14.35" customHeight="1" x14ac:dyDescent="0.3">
      <c r="A29" s="290" t="s">
        <v>274</v>
      </c>
      <c r="B29" s="305"/>
      <c r="C29" s="305"/>
    </row>
    <row r="30" spans="1:3" s="285" customFormat="1" ht="14.35" customHeight="1" x14ac:dyDescent="0.3">
      <c r="A30" s="335" t="s">
        <v>275</v>
      </c>
      <c r="B30" s="335"/>
      <c r="C30" s="335"/>
    </row>
    <row r="31" spans="1:3" x14ac:dyDescent="0.3">
      <c r="A31" s="52"/>
      <c r="B31" s="52"/>
      <c r="C31" s="52"/>
    </row>
    <row r="32" spans="1:3" x14ac:dyDescent="0.3">
      <c r="A32" s="52"/>
      <c r="B32" s="52"/>
      <c r="C32" s="52"/>
    </row>
    <row r="33" spans="1:3" ht="18.55" x14ac:dyDescent="0.4">
      <c r="A33" s="339" t="s">
        <v>276</v>
      </c>
      <c r="B33" s="339"/>
      <c r="C33" s="339"/>
    </row>
    <row r="34" spans="1:3" x14ac:dyDescent="0.3">
      <c r="A34" s="52"/>
      <c r="B34" s="52"/>
      <c r="C34" s="52"/>
    </row>
    <row r="35" spans="1:3" s="285" customFormat="1" ht="14.35" customHeight="1" x14ac:dyDescent="0.3">
      <c r="A35" s="286" t="s">
        <v>278</v>
      </c>
      <c r="B35" s="288"/>
      <c r="C35" s="288"/>
    </row>
    <row r="36" spans="1:3" ht="7.5" customHeight="1" x14ac:dyDescent="0.3">
      <c r="A36" s="52"/>
      <c r="B36" s="52"/>
      <c r="C36" s="52"/>
    </row>
    <row r="37" spans="1:3" s="285" customFormat="1" ht="14.35" customHeight="1" x14ac:dyDescent="0.3">
      <c r="A37" s="288"/>
      <c r="B37" s="307"/>
      <c r="C37" s="327" t="s">
        <v>312</v>
      </c>
    </row>
    <row r="38" spans="1:3" ht="7.5" customHeight="1" x14ac:dyDescent="0.3">
      <c r="A38" s="52"/>
      <c r="B38" s="52"/>
      <c r="C38" s="52"/>
    </row>
    <row r="39" spans="1:3" s="285" customFormat="1" ht="14.35" customHeight="1" x14ac:dyDescent="0.3">
      <c r="A39" s="286" t="s">
        <v>279</v>
      </c>
      <c r="B39" s="288"/>
      <c r="C39" s="288"/>
    </row>
    <row r="40" spans="1:3" ht="7.5" customHeight="1" x14ac:dyDescent="0.3">
      <c r="A40" s="52"/>
      <c r="B40" s="52"/>
      <c r="C40" s="52"/>
    </row>
    <row r="41" spans="1:3" s="285" customFormat="1" ht="14.35" customHeight="1" x14ac:dyDescent="0.3">
      <c r="A41" s="288"/>
      <c r="B41" s="305"/>
      <c r="C41" s="288"/>
    </row>
    <row r="42" spans="1:3" x14ac:dyDescent="0.3">
      <c r="A42" s="52"/>
      <c r="B42" s="52"/>
      <c r="C42" s="52"/>
    </row>
    <row r="43" spans="1:3" s="285" customFormat="1" ht="14.35" customHeight="1" x14ac:dyDescent="0.3">
      <c r="A43" s="286" t="s">
        <v>280</v>
      </c>
      <c r="B43" s="288"/>
      <c r="C43" s="288"/>
    </row>
    <row r="44" spans="1:3" ht="7.5" customHeight="1" x14ac:dyDescent="0.3">
      <c r="A44" s="52"/>
      <c r="B44" s="52"/>
      <c r="C44" s="52"/>
    </row>
    <row r="45" spans="1:3" s="285" customFormat="1" ht="14.35" customHeight="1" x14ac:dyDescent="0.3">
      <c r="A45" s="288"/>
      <c r="B45" s="307"/>
      <c r="C45" s="327" t="s">
        <v>312</v>
      </c>
    </row>
    <row r="46" spans="1:3" x14ac:dyDescent="0.3">
      <c r="A46" s="52"/>
      <c r="B46" s="52"/>
      <c r="C46" s="52"/>
    </row>
    <row r="47" spans="1:3" s="285" customFormat="1" ht="14.35" customHeight="1" x14ac:dyDescent="0.3">
      <c r="A47" s="286" t="s">
        <v>281</v>
      </c>
      <c r="B47" s="288"/>
      <c r="C47" s="288"/>
    </row>
    <row r="48" spans="1:3" ht="7.5" customHeight="1" x14ac:dyDescent="0.3">
      <c r="A48" s="52"/>
      <c r="B48" s="52"/>
      <c r="C48" s="52"/>
    </row>
    <row r="49" spans="1:3" s="285" customFormat="1" ht="14.35" customHeight="1" x14ac:dyDescent="0.3">
      <c r="A49" s="288"/>
      <c r="B49" s="307"/>
      <c r="C49" s="327" t="s">
        <v>312</v>
      </c>
    </row>
    <row r="50" spans="1:3" ht="7.5" customHeight="1" x14ac:dyDescent="0.3">
      <c r="A50" s="52"/>
      <c r="B50" s="52"/>
      <c r="C50" s="52"/>
    </row>
    <row r="51" spans="1:3" s="285" customFormat="1" ht="14.35" customHeight="1" x14ac:dyDescent="0.3">
      <c r="A51" s="286" t="s">
        <v>282</v>
      </c>
      <c r="B51" s="289"/>
      <c r="C51" s="289"/>
    </row>
    <row r="52" spans="1:3" s="285" customFormat="1" ht="14.35" customHeight="1" x14ac:dyDescent="0.3">
      <c r="A52" s="290" t="s">
        <v>67</v>
      </c>
      <c r="B52" s="305"/>
      <c r="C52" s="305"/>
    </row>
    <row r="53" spans="1:3" s="285" customFormat="1" ht="14.35" customHeight="1" x14ac:dyDescent="0.3">
      <c r="A53" s="290" t="s">
        <v>269</v>
      </c>
      <c r="B53" s="305"/>
      <c r="C53" s="305"/>
    </row>
    <row r="54" spans="1:3" s="285" customFormat="1" ht="14.35" customHeight="1" x14ac:dyDescent="0.3">
      <c r="A54" s="290" t="s">
        <v>270</v>
      </c>
      <c r="B54" s="305"/>
      <c r="C54" s="305"/>
    </row>
    <row r="55" spans="1:3" s="285" customFormat="1" ht="14.35" customHeight="1" x14ac:dyDescent="0.3">
      <c r="A55" s="290" t="s">
        <v>273</v>
      </c>
      <c r="B55" s="305"/>
      <c r="C55" s="305"/>
    </row>
    <row r="56" spans="1:3" s="285" customFormat="1" ht="14.35" customHeight="1" x14ac:dyDescent="0.3">
      <c r="A56" s="290" t="s">
        <v>274</v>
      </c>
      <c r="B56" s="305"/>
      <c r="C56" s="305"/>
    </row>
    <row r="57" spans="1:3" s="285" customFormat="1" ht="14.35" customHeight="1" x14ac:dyDescent="0.3">
      <c r="A57" s="335" t="s">
        <v>275</v>
      </c>
      <c r="B57" s="335"/>
      <c r="C57" s="335"/>
    </row>
    <row r="87" spans="8:8" x14ac:dyDescent="0.3">
      <c r="H87" s="284"/>
    </row>
    <row r="88" spans="8:8" x14ac:dyDescent="0.3">
      <c r="H88" s="284" t="s">
        <v>0</v>
      </c>
    </row>
    <row r="89" spans="8:8" x14ac:dyDescent="0.3">
      <c r="H89" s="284" t="s">
        <v>1</v>
      </c>
    </row>
  </sheetData>
  <sheetProtection algorithmName="SHA-512" hashValue="8n1SOeehCEyBcqDWSzh7uJaovrmZZLmHlmkA9aDgOX0wXTueZQdd0JLooBHEWqAQa4YqvZejUb8xWDnq3IZ3zg==" saltValue="nIO9NH72VfUw1xkUr9IRJQ==" spinCount="100000" sheet="1" objects="1" scenarios="1"/>
  <mergeCells count="7">
    <mergeCell ref="A57:C57"/>
    <mergeCell ref="A30:C30"/>
    <mergeCell ref="A16:C17"/>
    <mergeCell ref="A1:C1"/>
    <mergeCell ref="A4:C4"/>
    <mergeCell ref="A24:C24"/>
    <mergeCell ref="A33:C33"/>
  </mergeCells>
  <dataValidations disablePrompts="1" count="1">
    <dataValidation type="list" allowBlank="1" showInputMessage="1" showErrorMessage="1" sqref="B37 B49 B45">
      <formula1>$H$88:$H$89</formula1>
    </dataValidation>
  </dataValidations>
  <printOptions horizontalCentered="1"/>
  <pageMargins left="0.70866141732283472" right="0.70866141732283472" top="0.78740157480314965" bottom="0.78740157480314965" header="0.31496062992125984" footer="0.31496062992125984"/>
  <pageSetup paperSize="9" scale="76" orientation="portrait" r:id="rId1"/>
  <headerFooter>
    <oddHeader>&amp;C&amp;A</oddHeader>
    <oddFooter>Seite &amp;P von &amp;N</oddFooter>
  </headerFooter>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tint="0.39997558519241921"/>
  </sheetPr>
  <dimension ref="A1:N28"/>
  <sheetViews>
    <sheetView showGridLines="0" zoomScaleNormal="100" workbookViewId="0">
      <pane xSplit="1" ySplit="6" topLeftCell="B7" activePane="bottomRight" state="frozen"/>
      <selection pane="topRight" activeCell="B1" sqref="B1"/>
      <selection pane="bottomLeft" activeCell="A7" sqref="A7"/>
      <selection pane="bottomRight" sqref="A1:N1"/>
    </sheetView>
  </sheetViews>
  <sheetFormatPr baseColWidth="10" defaultColWidth="9.09765625" defaultRowHeight="13.1" x14ac:dyDescent="0.3"/>
  <cols>
    <col min="1" max="1" width="34" style="31" customWidth="1"/>
    <col min="2" max="11" width="7.09765625" style="22" customWidth="1"/>
    <col min="12" max="12" width="22.09765625" style="22" bestFit="1" customWidth="1"/>
    <col min="13" max="13" width="14.8984375" style="22" bestFit="1" customWidth="1"/>
    <col min="14" max="14" width="30.69921875" style="22" bestFit="1" customWidth="1"/>
    <col min="15" max="16384" width="9.09765625" style="22"/>
  </cols>
  <sheetData>
    <row r="1" spans="1:14" ht="26.2" x14ac:dyDescent="0.55000000000000004">
      <c r="A1" s="343" t="s">
        <v>5</v>
      </c>
      <c r="B1" s="343"/>
      <c r="C1" s="343"/>
      <c r="D1" s="343"/>
      <c r="E1" s="343"/>
      <c r="F1" s="343"/>
      <c r="G1" s="343"/>
      <c r="H1" s="343"/>
      <c r="I1" s="343"/>
      <c r="J1" s="343"/>
      <c r="K1" s="343"/>
      <c r="L1" s="343"/>
      <c r="M1" s="343"/>
      <c r="N1" s="343"/>
    </row>
    <row r="2" spans="1:14" s="23" customFormat="1" x14ac:dyDescent="0.3">
      <c r="A2" s="52"/>
      <c r="B2" s="52"/>
      <c r="C2" s="52"/>
      <c r="D2" s="52"/>
      <c r="E2" s="52"/>
      <c r="F2" s="52"/>
      <c r="G2" s="52"/>
      <c r="H2" s="52"/>
      <c r="I2" s="52"/>
      <c r="J2" s="52"/>
      <c r="K2" s="52"/>
      <c r="L2" s="52"/>
      <c r="M2" s="52"/>
      <c r="N2" s="52"/>
    </row>
    <row r="3" spans="1:14" x14ac:dyDescent="0.3">
      <c r="A3" s="53" t="s">
        <v>12</v>
      </c>
      <c r="B3" s="52"/>
      <c r="C3" s="52"/>
      <c r="D3" s="52"/>
      <c r="E3" s="52"/>
      <c r="F3" s="52"/>
      <c r="G3" s="52"/>
      <c r="H3" s="52"/>
      <c r="I3" s="52"/>
      <c r="J3" s="52"/>
      <c r="K3" s="52"/>
      <c r="L3" s="52"/>
      <c r="M3" s="52"/>
      <c r="N3" s="52"/>
    </row>
    <row r="4" spans="1:14" ht="13.65" thickBot="1" x14ac:dyDescent="0.35">
      <c r="A4" s="54"/>
      <c r="B4" s="52"/>
      <c r="C4" s="52"/>
      <c r="D4" s="52"/>
      <c r="E4" s="52"/>
      <c r="F4" s="52"/>
      <c r="G4" s="52"/>
      <c r="H4" s="52"/>
      <c r="I4" s="52"/>
      <c r="J4" s="52"/>
      <c r="K4" s="52"/>
      <c r="L4" s="52"/>
      <c r="M4" s="52"/>
      <c r="N4" s="52"/>
    </row>
    <row r="5" spans="1:14" ht="65.45" customHeight="1" x14ac:dyDescent="0.3">
      <c r="A5" s="55" t="s">
        <v>6</v>
      </c>
      <c r="B5" s="340" t="s">
        <v>66</v>
      </c>
      <c r="C5" s="342"/>
      <c r="D5" s="340" t="s">
        <v>15</v>
      </c>
      <c r="E5" s="342"/>
      <c r="F5" s="340" t="s">
        <v>14</v>
      </c>
      <c r="G5" s="342"/>
      <c r="H5" s="340" t="s">
        <v>3</v>
      </c>
      <c r="I5" s="342"/>
      <c r="J5" s="340" t="s">
        <v>70</v>
      </c>
      <c r="K5" s="342"/>
      <c r="L5" s="340" t="s">
        <v>16</v>
      </c>
      <c r="M5" s="341"/>
      <c r="N5" s="342"/>
    </row>
    <row r="6" spans="1:14" ht="13.65" thickBot="1" x14ac:dyDescent="0.35">
      <c r="A6" s="56"/>
      <c r="B6" s="46" t="s">
        <v>0</v>
      </c>
      <c r="C6" s="47" t="s">
        <v>1</v>
      </c>
      <c r="D6" s="46" t="s">
        <v>0</v>
      </c>
      <c r="E6" s="47" t="s">
        <v>1</v>
      </c>
      <c r="F6" s="46" t="s">
        <v>0</v>
      </c>
      <c r="G6" s="47" t="s">
        <v>1</v>
      </c>
      <c r="H6" s="46" t="s">
        <v>0</v>
      </c>
      <c r="I6" s="47" t="s">
        <v>1</v>
      </c>
      <c r="J6" s="46" t="s">
        <v>0</v>
      </c>
      <c r="K6" s="47" t="s">
        <v>1</v>
      </c>
      <c r="L6" s="46" t="s">
        <v>67</v>
      </c>
      <c r="M6" s="48" t="s">
        <v>68</v>
      </c>
      <c r="N6" s="47" t="s">
        <v>69</v>
      </c>
    </row>
    <row r="7" spans="1:14" ht="39.950000000000003" customHeight="1" thickBot="1" x14ac:dyDescent="0.35">
      <c r="A7" s="57" t="s">
        <v>315</v>
      </c>
      <c r="B7" s="25"/>
      <c r="C7" s="26"/>
      <c r="D7" s="25"/>
      <c r="E7" s="26"/>
      <c r="F7" s="25"/>
      <c r="G7" s="26"/>
      <c r="H7" s="25"/>
      <c r="I7" s="26"/>
      <c r="J7" s="25"/>
      <c r="K7" s="26"/>
      <c r="L7" s="33"/>
      <c r="M7" s="308"/>
      <c r="N7" s="34"/>
    </row>
    <row r="8" spans="1:14" ht="39.950000000000003" customHeight="1" thickBot="1" x14ac:dyDescent="0.35">
      <c r="A8" s="59" t="s">
        <v>7</v>
      </c>
      <c r="B8" s="25"/>
      <c r="C8" s="26"/>
      <c r="D8" s="25"/>
      <c r="E8" s="26"/>
      <c r="F8" s="25"/>
      <c r="G8" s="26"/>
      <c r="H8" s="25"/>
      <c r="I8" s="26"/>
      <c r="J8" s="25"/>
      <c r="K8" s="26"/>
      <c r="L8" s="33"/>
      <c r="M8" s="308"/>
      <c r="N8" s="34"/>
    </row>
    <row r="9" spans="1:14" ht="39.950000000000003" customHeight="1" thickBot="1" x14ac:dyDescent="0.35">
      <c r="A9" s="57" t="s">
        <v>74</v>
      </c>
      <c r="B9" s="25"/>
      <c r="C9" s="26"/>
      <c r="D9" s="25"/>
      <c r="E9" s="26"/>
      <c r="F9" s="25"/>
      <c r="G9" s="26"/>
      <c r="H9" s="25"/>
      <c r="I9" s="26"/>
      <c r="J9" s="25"/>
      <c r="K9" s="26"/>
      <c r="L9" s="33"/>
      <c r="M9" s="308"/>
      <c r="N9" s="34"/>
    </row>
    <row r="10" spans="1:14" ht="39.950000000000003" customHeight="1" thickBot="1" x14ac:dyDescent="0.35">
      <c r="A10" s="57" t="s">
        <v>8</v>
      </c>
      <c r="B10" s="25"/>
      <c r="C10" s="26"/>
      <c r="D10" s="25"/>
      <c r="E10" s="26"/>
      <c r="F10" s="25"/>
      <c r="G10" s="26"/>
      <c r="H10" s="25"/>
      <c r="I10" s="26"/>
      <c r="J10" s="25"/>
      <c r="K10" s="26"/>
      <c r="L10" s="33"/>
      <c r="M10" s="308"/>
      <c r="N10" s="34"/>
    </row>
    <row r="11" spans="1:14" ht="39.950000000000003" customHeight="1" thickBot="1" x14ac:dyDescent="0.35">
      <c r="A11" s="57" t="s">
        <v>314</v>
      </c>
      <c r="B11" s="25"/>
      <c r="C11" s="26"/>
      <c r="D11" s="25"/>
      <c r="E11" s="26"/>
      <c r="F11" s="25"/>
      <c r="G11" s="26"/>
      <c r="H11" s="25"/>
      <c r="I11" s="26"/>
      <c r="J11" s="25"/>
      <c r="K11" s="26"/>
      <c r="L11" s="33"/>
      <c r="M11" s="308"/>
      <c r="N11" s="34"/>
    </row>
    <row r="12" spans="1:14" ht="39.950000000000003" customHeight="1" thickBot="1" x14ac:dyDescent="0.35">
      <c r="A12" s="57" t="s">
        <v>13</v>
      </c>
      <c r="B12" s="25"/>
      <c r="C12" s="26"/>
      <c r="D12" s="25"/>
      <c r="E12" s="26"/>
      <c r="F12" s="25"/>
      <c r="G12" s="26"/>
      <c r="H12" s="25"/>
      <c r="I12" s="26"/>
      <c r="J12" s="25"/>
      <c r="K12" s="26"/>
      <c r="L12" s="33"/>
      <c r="M12" s="308"/>
      <c r="N12" s="34"/>
    </row>
    <row r="13" spans="1:14" ht="39.950000000000003" customHeight="1" thickBot="1" x14ac:dyDescent="0.35">
      <c r="A13" s="57" t="s">
        <v>2</v>
      </c>
      <c r="B13" s="25"/>
      <c r="C13" s="26"/>
      <c r="D13" s="25"/>
      <c r="E13" s="26"/>
      <c r="F13" s="25"/>
      <c r="G13" s="26"/>
      <c r="H13" s="25"/>
      <c r="I13" s="26"/>
      <c r="J13" s="25"/>
      <c r="K13" s="26"/>
      <c r="L13" s="33"/>
      <c r="M13" s="308"/>
      <c r="N13" s="34"/>
    </row>
    <row r="14" spans="1:14" ht="39.950000000000003" customHeight="1" thickBot="1" x14ac:dyDescent="0.35">
      <c r="A14" s="57" t="s">
        <v>72</v>
      </c>
      <c r="B14" s="25"/>
      <c r="C14" s="26"/>
      <c r="D14" s="25"/>
      <c r="E14" s="26"/>
      <c r="F14" s="25"/>
      <c r="G14" s="26"/>
      <c r="H14" s="25"/>
      <c r="I14" s="26"/>
      <c r="J14" s="25"/>
      <c r="K14" s="26"/>
      <c r="L14" s="33"/>
      <c r="M14" s="308"/>
      <c r="N14" s="34"/>
    </row>
    <row r="15" spans="1:14" ht="39.950000000000003" customHeight="1" thickBot="1" x14ac:dyDescent="0.35">
      <c r="A15" s="60" t="s">
        <v>22</v>
      </c>
      <c r="B15" s="25"/>
      <c r="C15" s="26"/>
      <c r="D15" s="25"/>
      <c r="E15" s="26"/>
      <c r="F15" s="25"/>
      <c r="G15" s="26"/>
      <c r="H15" s="25"/>
      <c r="I15" s="26"/>
      <c r="J15" s="25"/>
      <c r="K15" s="26"/>
      <c r="L15" s="33"/>
      <c r="M15" s="308"/>
      <c r="N15" s="34"/>
    </row>
    <row r="16" spans="1:14" ht="39.950000000000003" customHeight="1" thickBot="1" x14ac:dyDescent="0.35">
      <c r="A16" s="58" t="s">
        <v>316</v>
      </c>
      <c r="B16" s="25"/>
      <c r="C16" s="26"/>
      <c r="D16" s="25"/>
      <c r="E16" s="26"/>
      <c r="F16" s="25"/>
      <c r="G16" s="26"/>
      <c r="H16" s="25"/>
      <c r="I16" s="26"/>
      <c r="J16" s="25"/>
      <c r="K16" s="26"/>
      <c r="L16" s="33"/>
      <c r="M16" s="308"/>
      <c r="N16" s="34"/>
    </row>
    <row r="17" spans="1:14" ht="39.950000000000003" customHeight="1" thickBot="1" x14ac:dyDescent="0.35">
      <c r="A17" s="58" t="s">
        <v>317</v>
      </c>
      <c r="B17" s="25"/>
      <c r="C17" s="26"/>
      <c r="D17" s="25"/>
      <c r="E17" s="26"/>
      <c r="F17" s="25"/>
      <c r="G17" s="26"/>
      <c r="H17" s="25"/>
      <c r="I17" s="26"/>
      <c r="J17" s="25"/>
      <c r="K17" s="26"/>
      <c r="L17" s="33"/>
      <c r="M17" s="308"/>
      <c r="N17" s="34"/>
    </row>
    <row r="18" spans="1:14" ht="39.950000000000003" customHeight="1" thickBot="1" x14ac:dyDescent="0.35">
      <c r="A18" s="58" t="s">
        <v>318</v>
      </c>
      <c r="B18" s="25"/>
      <c r="C18" s="26"/>
      <c r="D18" s="25"/>
      <c r="E18" s="26"/>
      <c r="F18" s="25"/>
      <c r="G18" s="26"/>
      <c r="H18" s="25"/>
      <c r="I18" s="26"/>
      <c r="J18" s="25"/>
      <c r="K18" s="26"/>
      <c r="L18" s="33"/>
      <c r="M18" s="308"/>
      <c r="N18" s="34"/>
    </row>
    <row r="19" spans="1:14" ht="39.950000000000003" customHeight="1" thickBot="1" x14ac:dyDescent="0.35">
      <c r="A19" s="58" t="s">
        <v>319</v>
      </c>
      <c r="B19" s="25"/>
      <c r="C19" s="26"/>
      <c r="D19" s="25"/>
      <c r="E19" s="26"/>
      <c r="F19" s="25"/>
      <c r="G19" s="26"/>
      <c r="H19" s="25"/>
      <c r="I19" s="26"/>
      <c r="J19" s="25"/>
      <c r="K19" s="26"/>
      <c r="L19" s="33"/>
      <c r="M19" s="308"/>
      <c r="N19" s="34"/>
    </row>
    <row r="20" spans="1:14" ht="39.950000000000003" customHeight="1" thickBot="1" x14ac:dyDescent="0.35">
      <c r="A20" s="58" t="s">
        <v>320</v>
      </c>
      <c r="B20" s="25"/>
      <c r="C20" s="26"/>
      <c r="D20" s="25"/>
      <c r="E20" s="26"/>
      <c r="F20" s="25"/>
      <c r="G20" s="26"/>
      <c r="H20" s="25"/>
      <c r="I20" s="26"/>
      <c r="J20" s="25"/>
      <c r="K20" s="26"/>
      <c r="L20" s="33"/>
      <c r="M20" s="308"/>
      <c r="N20" s="34"/>
    </row>
    <row r="21" spans="1:14" ht="39.950000000000003" customHeight="1" thickBot="1" x14ac:dyDescent="0.35">
      <c r="A21" s="60" t="s">
        <v>73</v>
      </c>
      <c r="B21" s="25"/>
      <c r="C21" s="26"/>
      <c r="D21" s="25"/>
      <c r="E21" s="26"/>
      <c r="F21" s="25"/>
      <c r="G21" s="26"/>
      <c r="H21" s="25"/>
      <c r="I21" s="26"/>
      <c r="J21" s="25"/>
      <c r="K21" s="26"/>
      <c r="L21" s="33"/>
      <c r="M21" s="308"/>
      <c r="N21" s="34"/>
    </row>
    <row r="22" spans="1:14" ht="39.950000000000003" customHeight="1" thickBot="1" x14ac:dyDescent="0.35">
      <c r="A22" s="27" t="s">
        <v>4</v>
      </c>
      <c r="B22" s="25"/>
      <c r="C22" s="26"/>
      <c r="D22" s="25"/>
      <c r="E22" s="26"/>
      <c r="F22" s="25"/>
      <c r="G22" s="26"/>
      <c r="H22" s="25"/>
      <c r="I22" s="26"/>
      <c r="J22" s="25"/>
      <c r="K22" s="26"/>
      <c r="L22" s="33"/>
      <c r="M22" s="308"/>
      <c r="N22" s="34"/>
    </row>
    <row r="23" spans="1:14" ht="39.950000000000003" customHeight="1" thickBot="1" x14ac:dyDescent="0.35">
      <c r="A23" s="27" t="s">
        <v>4</v>
      </c>
      <c r="B23" s="25"/>
      <c r="C23" s="26"/>
      <c r="D23" s="25"/>
      <c r="E23" s="26"/>
      <c r="F23" s="25"/>
      <c r="G23" s="26"/>
      <c r="H23" s="25"/>
      <c r="I23" s="26"/>
      <c r="J23" s="25"/>
      <c r="K23" s="26"/>
      <c r="L23" s="33"/>
      <c r="M23" s="308"/>
      <c r="N23" s="34"/>
    </row>
    <row r="24" spans="1:14" ht="39.950000000000003" customHeight="1" thickBot="1" x14ac:dyDescent="0.35">
      <c r="A24" s="27" t="s">
        <v>4</v>
      </c>
      <c r="B24" s="25"/>
      <c r="C24" s="26"/>
      <c r="D24" s="25"/>
      <c r="E24" s="26"/>
      <c r="F24" s="25"/>
      <c r="G24" s="26"/>
      <c r="H24" s="25"/>
      <c r="I24" s="26"/>
      <c r="J24" s="25"/>
      <c r="K24" s="26"/>
      <c r="L24" s="33"/>
      <c r="M24" s="308"/>
      <c r="N24" s="34"/>
    </row>
    <row r="25" spans="1:14" ht="39.950000000000003" customHeight="1" thickBot="1" x14ac:dyDescent="0.35">
      <c r="A25" s="27" t="s">
        <v>4</v>
      </c>
      <c r="B25" s="25"/>
      <c r="C25" s="26"/>
      <c r="D25" s="25"/>
      <c r="E25" s="26"/>
      <c r="F25" s="25"/>
      <c r="G25" s="26"/>
      <c r="H25" s="25"/>
      <c r="I25" s="26"/>
      <c r="J25" s="25"/>
      <c r="K25" s="26"/>
      <c r="L25" s="33"/>
      <c r="M25" s="308"/>
      <c r="N25" s="34"/>
    </row>
    <row r="26" spans="1:14" ht="39.950000000000003" customHeight="1" thickBot="1" x14ac:dyDescent="0.35">
      <c r="A26" s="27" t="s">
        <v>4</v>
      </c>
      <c r="B26" s="25"/>
      <c r="C26" s="26"/>
      <c r="D26" s="25"/>
      <c r="E26" s="26"/>
      <c r="F26" s="25"/>
      <c r="G26" s="26"/>
      <c r="H26" s="25"/>
      <c r="I26" s="26"/>
      <c r="J26" s="25"/>
      <c r="K26" s="26"/>
      <c r="L26" s="33"/>
      <c r="M26" s="308"/>
      <c r="N26" s="34"/>
    </row>
    <row r="27" spans="1:14" ht="39.950000000000003" customHeight="1" thickBot="1" x14ac:dyDescent="0.35">
      <c r="A27" s="27" t="s">
        <v>4</v>
      </c>
      <c r="B27" s="25"/>
      <c r="C27" s="26"/>
      <c r="D27" s="25"/>
      <c r="E27" s="26"/>
      <c r="F27" s="25"/>
      <c r="G27" s="26"/>
      <c r="H27" s="25"/>
      <c r="I27" s="26"/>
      <c r="J27" s="25"/>
      <c r="K27" s="26"/>
      <c r="L27" s="33"/>
      <c r="M27" s="308"/>
      <c r="N27" s="34"/>
    </row>
    <row r="28" spans="1:14" x14ac:dyDescent="0.3">
      <c r="A28" s="24"/>
      <c r="B28" s="29"/>
      <c r="C28" s="29"/>
      <c r="D28" s="29"/>
      <c r="E28" s="29"/>
      <c r="F28" s="29"/>
      <c r="G28" s="29"/>
      <c r="H28" s="29"/>
      <c r="I28" s="29"/>
      <c r="J28" s="29"/>
      <c r="K28" s="29"/>
      <c r="L28" s="30"/>
    </row>
  </sheetData>
  <sheetProtection algorithmName="SHA-512" hashValue="OWqJwnSYYfatEVrR5i6+s37gWuk1uglI9dvt+T5vmunM3ld2H29uxp5zNmMk1h7JYZE2UeM33z6aMbIGHJIgLQ==" saltValue="OY/dEa+RcOw7f1qQyMW+LQ==" spinCount="100000" sheet="1" objects="1" scenarios="1"/>
  <mergeCells count="7">
    <mergeCell ref="L5:N5"/>
    <mergeCell ref="A1:N1"/>
    <mergeCell ref="B5:C5"/>
    <mergeCell ref="D5:E5"/>
    <mergeCell ref="H5:I5"/>
    <mergeCell ref="J5:K5"/>
    <mergeCell ref="F5:G5"/>
  </mergeCells>
  <pageMargins left="0.7" right="0.7" top="0.78740157499999996" bottom="0.78740157499999996" header="0.3" footer="0.3"/>
  <pageSetup paperSize="9" scale="76" orientation="landscape" r:id="rId1"/>
  <headerFooter>
    <oddHeader>&amp;C&amp;A</oddHeader>
    <oddFoote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sheetPr>
  <dimension ref="A1:N28"/>
  <sheetViews>
    <sheetView showGridLines="0" zoomScaleNormal="100" workbookViewId="0">
      <pane xSplit="1" ySplit="6" topLeftCell="B7" activePane="bottomRight" state="frozen"/>
      <selection pane="topRight" activeCell="B1" sqref="B1"/>
      <selection pane="bottomLeft" activeCell="A7" sqref="A7"/>
      <selection pane="bottomRight" sqref="A1:N1"/>
    </sheetView>
  </sheetViews>
  <sheetFormatPr baseColWidth="10" defaultColWidth="9.09765625" defaultRowHeight="13.1" x14ac:dyDescent="0.3"/>
  <cols>
    <col min="1" max="1" width="34" style="31" customWidth="1"/>
    <col min="2" max="11" width="7.09765625" style="22" customWidth="1"/>
    <col min="12" max="12" width="22.09765625" style="22" bestFit="1" customWidth="1"/>
    <col min="13" max="13" width="14.8984375" style="22" bestFit="1" customWidth="1"/>
    <col min="14" max="14" width="30.69921875" style="22" bestFit="1" customWidth="1"/>
    <col min="15" max="16384" width="9.09765625" style="22"/>
  </cols>
  <sheetData>
    <row r="1" spans="1:14" ht="26.2" x14ac:dyDescent="0.55000000000000004">
      <c r="A1" s="343" t="s">
        <v>9</v>
      </c>
      <c r="B1" s="343"/>
      <c r="C1" s="343"/>
      <c r="D1" s="343"/>
      <c r="E1" s="343"/>
      <c r="F1" s="343"/>
      <c r="G1" s="343"/>
      <c r="H1" s="343"/>
      <c r="I1" s="343"/>
      <c r="J1" s="343"/>
      <c r="K1" s="343"/>
      <c r="L1" s="343"/>
      <c r="M1" s="343"/>
      <c r="N1" s="343"/>
    </row>
    <row r="2" spans="1:14" s="23" customFormat="1" x14ac:dyDescent="0.3">
      <c r="A2" s="52"/>
      <c r="B2" s="52"/>
      <c r="C2" s="52"/>
      <c r="D2" s="52"/>
      <c r="E2" s="52"/>
      <c r="F2" s="52"/>
      <c r="G2" s="52"/>
      <c r="H2" s="52"/>
      <c r="I2" s="52"/>
      <c r="J2" s="52"/>
      <c r="K2" s="52"/>
      <c r="L2" s="52"/>
      <c r="M2" s="52"/>
      <c r="N2" s="52"/>
    </row>
    <row r="3" spans="1:14" x14ac:dyDescent="0.3">
      <c r="A3" s="53" t="s">
        <v>10</v>
      </c>
      <c r="B3" s="52"/>
      <c r="C3" s="52"/>
      <c r="D3" s="52"/>
      <c r="E3" s="52"/>
      <c r="F3" s="52"/>
      <c r="G3" s="52"/>
      <c r="H3" s="52"/>
      <c r="I3" s="52"/>
      <c r="J3" s="52"/>
      <c r="K3" s="52"/>
      <c r="L3" s="52"/>
      <c r="M3" s="52"/>
      <c r="N3" s="52"/>
    </row>
    <row r="4" spans="1:14" ht="13.65" thickBot="1" x14ac:dyDescent="0.35">
      <c r="A4" s="54"/>
      <c r="B4" s="52"/>
      <c r="C4" s="52"/>
      <c r="D4" s="52"/>
      <c r="E4" s="52"/>
      <c r="F4" s="52"/>
      <c r="G4" s="52"/>
      <c r="H4" s="52"/>
      <c r="I4" s="52"/>
      <c r="J4" s="52"/>
      <c r="K4" s="52"/>
      <c r="L4" s="52"/>
      <c r="M4" s="52"/>
      <c r="N4" s="52"/>
    </row>
    <row r="5" spans="1:14" ht="65.45" customHeight="1" x14ac:dyDescent="0.3">
      <c r="A5" s="55" t="s">
        <v>6</v>
      </c>
      <c r="B5" s="340" t="s">
        <v>66</v>
      </c>
      <c r="C5" s="342"/>
      <c r="D5" s="340" t="s">
        <v>15</v>
      </c>
      <c r="E5" s="342"/>
      <c r="F5" s="340" t="s">
        <v>14</v>
      </c>
      <c r="G5" s="342"/>
      <c r="H5" s="340" t="s">
        <v>3</v>
      </c>
      <c r="I5" s="342"/>
      <c r="J5" s="340" t="s">
        <v>70</v>
      </c>
      <c r="K5" s="342"/>
      <c r="L5" s="340" t="s">
        <v>16</v>
      </c>
      <c r="M5" s="341"/>
      <c r="N5" s="342"/>
    </row>
    <row r="6" spans="1:14" ht="13.65" thickBot="1" x14ac:dyDescent="0.35">
      <c r="A6" s="56"/>
      <c r="B6" s="46" t="s">
        <v>0</v>
      </c>
      <c r="C6" s="47" t="s">
        <v>1</v>
      </c>
      <c r="D6" s="46" t="s">
        <v>0</v>
      </c>
      <c r="E6" s="47" t="s">
        <v>1</v>
      </c>
      <c r="F6" s="46" t="s">
        <v>0</v>
      </c>
      <c r="G6" s="47" t="s">
        <v>1</v>
      </c>
      <c r="H6" s="46" t="s">
        <v>0</v>
      </c>
      <c r="I6" s="47" t="s">
        <v>1</v>
      </c>
      <c r="J6" s="46" t="s">
        <v>0</v>
      </c>
      <c r="K6" s="47" t="s">
        <v>1</v>
      </c>
      <c r="L6" s="46" t="s">
        <v>67</v>
      </c>
      <c r="M6" s="48" t="s">
        <v>68</v>
      </c>
      <c r="N6" s="47" t="s">
        <v>69</v>
      </c>
    </row>
    <row r="7" spans="1:14" ht="39.950000000000003" customHeight="1" thickBot="1" x14ac:dyDescent="0.35">
      <c r="A7" s="57" t="s">
        <v>71</v>
      </c>
      <c r="B7" s="25"/>
      <c r="C7" s="26"/>
      <c r="D7" s="25"/>
      <c r="E7" s="26"/>
      <c r="F7" s="25"/>
      <c r="G7" s="26"/>
      <c r="H7" s="25"/>
      <c r="I7" s="26"/>
      <c r="J7" s="25"/>
      <c r="K7" s="26"/>
      <c r="L7" s="33"/>
      <c r="M7" s="308"/>
      <c r="N7" s="34"/>
    </row>
    <row r="8" spans="1:14" ht="39.950000000000003" customHeight="1" thickBot="1" x14ac:dyDescent="0.35">
      <c r="A8" s="57" t="s">
        <v>321</v>
      </c>
      <c r="B8" s="25"/>
      <c r="C8" s="26"/>
      <c r="D8" s="25"/>
      <c r="E8" s="26"/>
      <c r="F8" s="25"/>
      <c r="G8" s="26"/>
      <c r="H8" s="25"/>
      <c r="I8" s="26"/>
      <c r="J8" s="25"/>
      <c r="K8" s="26"/>
      <c r="L8" s="33"/>
      <c r="M8" s="308"/>
      <c r="N8" s="34"/>
    </row>
    <row r="9" spans="1:14" ht="39.950000000000003" customHeight="1" thickBot="1" x14ac:dyDescent="0.35">
      <c r="A9" s="57" t="s">
        <v>11</v>
      </c>
      <c r="B9" s="25"/>
      <c r="C9" s="26"/>
      <c r="D9" s="25"/>
      <c r="E9" s="26"/>
      <c r="F9" s="25"/>
      <c r="G9" s="26"/>
      <c r="H9" s="25"/>
      <c r="I9" s="26"/>
      <c r="J9" s="25"/>
      <c r="K9" s="26"/>
      <c r="L9" s="33"/>
      <c r="M9" s="308"/>
      <c r="N9" s="34"/>
    </row>
    <row r="10" spans="1:14" ht="39.950000000000003" customHeight="1" thickBot="1" x14ac:dyDescent="0.35">
      <c r="A10" s="57" t="s">
        <v>322</v>
      </c>
      <c r="B10" s="25"/>
      <c r="C10" s="26"/>
      <c r="D10" s="25"/>
      <c r="E10" s="26"/>
      <c r="F10" s="25"/>
      <c r="G10" s="26"/>
      <c r="H10" s="25"/>
      <c r="I10" s="26"/>
      <c r="J10" s="25"/>
      <c r="K10" s="26"/>
      <c r="L10" s="33"/>
      <c r="M10" s="308"/>
      <c r="N10" s="34"/>
    </row>
    <row r="11" spans="1:14" ht="39.950000000000003" customHeight="1" thickBot="1" x14ac:dyDescent="0.35">
      <c r="A11" s="57" t="s">
        <v>75</v>
      </c>
      <c r="B11" s="25"/>
      <c r="C11" s="26"/>
      <c r="D11" s="25"/>
      <c r="E11" s="26"/>
      <c r="F11" s="25"/>
      <c r="G11" s="26"/>
      <c r="H11" s="25"/>
      <c r="I11" s="26"/>
      <c r="J11" s="25"/>
      <c r="K11" s="26"/>
      <c r="L11" s="33"/>
      <c r="M11" s="308"/>
      <c r="N11" s="34"/>
    </row>
    <row r="12" spans="1:14" ht="39.950000000000003" customHeight="1" thickBot="1" x14ac:dyDescent="0.35">
      <c r="A12" s="57" t="s">
        <v>323</v>
      </c>
      <c r="B12" s="25"/>
      <c r="C12" s="26"/>
      <c r="D12" s="25"/>
      <c r="E12" s="26"/>
      <c r="F12" s="25"/>
      <c r="G12" s="26"/>
      <c r="H12" s="25"/>
      <c r="I12" s="26"/>
      <c r="J12" s="25"/>
      <c r="K12" s="26"/>
      <c r="L12" s="33"/>
      <c r="M12" s="308"/>
      <c r="N12" s="34"/>
    </row>
    <row r="13" spans="1:14" ht="39.950000000000003" customHeight="1" thickBot="1" x14ac:dyDescent="0.35">
      <c r="A13" s="57" t="s">
        <v>324</v>
      </c>
      <c r="B13" s="25"/>
      <c r="C13" s="26"/>
      <c r="D13" s="25"/>
      <c r="E13" s="26"/>
      <c r="F13" s="25"/>
      <c r="G13" s="26"/>
      <c r="H13" s="25"/>
      <c r="I13" s="26"/>
      <c r="J13" s="25"/>
      <c r="K13" s="26"/>
      <c r="L13" s="33"/>
      <c r="M13" s="308"/>
      <c r="N13" s="34"/>
    </row>
    <row r="14" spans="1:14" ht="39.950000000000003" customHeight="1" thickBot="1" x14ac:dyDescent="0.35">
      <c r="A14" s="57" t="s">
        <v>326</v>
      </c>
      <c r="B14" s="25"/>
      <c r="C14" s="26"/>
      <c r="D14" s="25"/>
      <c r="E14" s="26"/>
      <c r="F14" s="25"/>
      <c r="G14" s="26"/>
      <c r="H14" s="25"/>
      <c r="I14" s="26"/>
      <c r="J14" s="25"/>
      <c r="K14" s="26"/>
      <c r="L14" s="33"/>
      <c r="M14" s="308"/>
      <c r="N14" s="34"/>
    </row>
    <row r="15" spans="1:14" ht="39.950000000000003" customHeight="1" thickBot="1" x14ac:dyDescent="0.35">
      <c r="A15" s="58" t="s">
        <v>327</v>
      </c>
      <c r="B15" s="25"/>
      <c r="C15" s="26"/>
      <c r="D15" s="25"/>
      <c r="E15" s="26"/>
      <c r="F15" s="25"/>
      <c r="G15" s="26"/>
      <c r="H15" s="25"/>
      <c r="I15" s="26"/>
      <c r="J15" s="25"/>
      <c r="K15" s="26"/>
      <c r="L15" s="33"/>
      <c r="M15" s="308"/>
      <c r="N15" s="34"/>
    </row>
    <row r="16" spans="1:14" ht="39.950000000000003" customHeight="1" thickBot="1" x14ac:dyDescent="0.35">
      <c r="A16" s="58" t="s">
        <v>325</v>
      </c>
      <c r="B16" s="25"/>
      <c r="C16" s="26"/>
      <c r="D16" s="25"/>
      <c r="E16" s="26"/>
      <c r="F16" s="25"/>
      <c r="G16" s="26"/>
      <c r="H16" s="25"/>
      <c r="I16" s="26"/>
      <c r="J16" s="25"/>
      <c r="K16" s="26"/>
      <c r="L16" s="33"/>
      <c r="M16" s="308"/>
      <c r="N16" s="34"/>
    </row>
    <row r="17" spans="1:14" ht="39.950000000000003" customHeight="1" thickBot="1" x14ac:dyDescent="0.35">
      <c r="A17" s="58" t="s">
        <v>328</v>
      </c>
      <c r="B17" s="25"/>
      <c r="C17" s="26"/>
      <c r="D17" s="25"/>
      <c r="E17" s="26"/>
      <c r="F17" s="25"/>
      <c r="G17" s="26"/>
      <c r="H17" s="25"/>
      <c r="I17" s="26"/>
      <c r="J17" s="25"/>
      <c r="K17" s="26"/>
      <c r="L17" s="33"/>
      <c r="M17" s="308"/>
      <c r="N17" s="34"/>
    </row>
    <row r="18" spans="1:14" ht="39.950000000000003" customHeight="1" thickBot="1" x14ac:dyDescent="0.35">
      <c r="A18" s="58" t="s">
        <v>76</v>
      </c>
      <c r="B18" s="25"/>
      <c r="C18" s="26"/>
      <c r="D18" s="25"/>
      <c r="E18" s="26"/>
      <c r="F18" s="25"/>
      <c r="G18" s="26"/>
      <c r="H18" s="25"/>
      <c r="I18" s="26"/>
      <c r="J18" s="25"/>
      <c r="K18" s="26"/>
      <c r="L18" s="33"/>
      <c r="M18" s="308"/>
      <c r="N18" s="34"/>
    </row>
    <row r="19" spans="1:14" ht="39.950000000000003" customHeight="1" thickBot="1" x14ac:dyDescent="0.35">
      <c r="A19" s="28" t="s">
        <v>4</v>
      </c>
      <c r="B19" s="25"/>
      <c r="C19" s="26"/>
      <c r="D19" s="25"/>
      <c r="E19" s="26"/>
      <c r="F19" s="25"/>
      <c r="G19" s="26"/>
      <c r="H19" s="25"/>
      <c r="I19" s="26"/>
      <c r="J19" s="25"/>
      <c r="K19" s="26"/>
      <c r="L19" s="33"/>
      <c r="M19" s="308"/>
      <c r="N19" s="34"/>
    </row>
    <row r="20" spans="1:14" ht="39.950000000000003" customHeight="1" thickBot="1" x14ac:dyDescent="0.35">
      <c r="A20" s="28" t="s">
        <v>4</v>
      </c>
      <c r="B20" s="25"/>
      <c r="C20" s="26"/>
      <c r="D20" s="25"/>
      <c r="E20" s="26"/>
      <c r="F20" s="25"/>
      <c r="G20" s="26"/>
      <c r="H20" s="25"/>
      <c r="I20" s="26"/>
      <c r="J20" s="25"/>
      <c r="K20" s="26"/>
      <c r="L20" s="33"/>
      <c r="M20" s="308"/>
      <c r="N20" s="34"/>
    </row>
    <row r="21" spans="1:14" ht="39.950000000000003" customHeight="1" thickBot="1" x14ac:dyDescent="0.35">
      <c r="A21" s="28" t="s">
        <v>4</v>
      </c>
      <c r="B21" s="25"/>
      <c r="C21" s="26"/>
      <c r="D21" s="25"/>
      <c r="E21" s="26"/>
      <c r="F21" s="25"/>
      <c r="G21" s="26"/>
      <c r="H21" s="25"/>
      <c r="I21" s="26"/>
      <c r="J21" s="25"/>
      <c r="K21" s="26"/>
      <c r="L21" s="33"/>
      <c r="M21" s="308"/>
      <c r="N21" s="34"/>
    </row>
    <row r="22" spans="1:14" ht="39.950000000000003" customHeight="1" thickBot="1" x14ac:dyDescent="0.35">
      <c r="A22" s="28" t="s">
        <v>4</v>
      </c>
      <c r="B22" s="25"/>
      <c r="C22" s="26"/>
      <c r="D22" s="25"/>
      <c r="E22" s="26"/>
      <c r="F22" s="25"/>
      <c r="G22" s="26"/>
      <c r="H22" s="25"/>
      <c r="I22" s="26"/>
      <c r="J22" s="25"/>
      <c r="K22" s="26"/>
      <c r="L22" s="33"/>
      <c r="M22" s="308"/>
      <c r="N22" s="34"/>
    </row>
    <row r="23" spans="1:14" ht="39.950000000000003" customHeight="1" thickBot="1" x14ac:dyDescent="0.35">
      <c r="A23" s="28" t="s">
        <v>4</v>
      </c>
      <c r="B23" s="25"/>
      <c r="C23" s="26"/>
      <c r="D23" s="25"/>
      <c r="E23" s="26"/>
      <c r="F23" s="25"/>
      <c r="G23" s="26"/>
      <c r="H23" s="25"/>
      <c r="I23" s="26"/>
      <c r="J23" s="25"/>
      <c r="K23" s="26"/>
      <c r="L23" s="33"/>
      <c r="M23" s="308"/>
      <c r="N23" s="34"/>
    </row>
    <row r="24" spans="1:14" ht="39.950000000000003" customHeight="1" thickBot="1" x14ac:dyDescent="0.35">
      <c r="A24" s="28" t="s">
        <v>4</v>
      </c>
      <c r="B24" s="25"/>
      <c r="C24" s="26"/>
      <c r="D24" s="25"/>
      <c r="E24" s="26"/>
      <c r="F24" s="25"/>
      <c r="G24" s="26"/>
      <c r="H24" s="25"/>
      <c r="I24" s="26"/>
      <c r="J24" s="25"/>
      <c r="K24" s="26"/>
      <c r="L24" s="33"/>
      <c r="M24" s="308"/>
      <c r="N24" s="34"/>
    </row>
    <row r="25" spans="1:14" ht="39.950000000000003" customHeight="1" thickBot="1" x14ac:dyDescent="0.35">
      <c r="A25" s="28" t="s">
        <v>4</v>
      </c>
      <c r="B25" s="25"/>
      <c r="C25" s="26"/>
      <c r="D25" s="25"/>
      <c r="E25" s="26"/>
      <c r="F25" s="25"/>
      <c r="G25" s="26"/>
      <c r="H25" s="25"/>
      <c r="I25" s="26"/>
      <c r="J25" s="25"/>
      <c r="K25" s="26"/>
      <c r="L25" s="33"/>
      <c r="M25" s="308"/>
      <c r="N25" s="34"/>
    </row>
    <row r="26" spans="1:14" ht="39.950000000000003" customHeight="1" thickBot="1" x14ac:dyDescent="0.35">
      <c r="A26" s="28" t="s">
        <v>4</v>
      </c>
      <c r="B26" s="25"/>
      <c r="C26" s="26"/>
      <c r="D26" s="25"/>
      <c r="E26" s="26"/>
      <c r="F26" s="25"/>
      <c r="G26" s="26"/>
      <c r="H26" s="25"/>
      <c r="I26" s="26"/>
      <c r="J26" s="25"/>
      <c r="K26" s="26"/>
      <c r="L26" s="33"/>
      <c r="M26" s="308"/>
      <c r="N26" s="34"/>
    </row>
    <row r="27" spans="1:14" ht="39.950000000000003" customHeight="1" thickBot="1" x14ac:dyDescent="0.35">
      <c r="A27" s="28" t="s">
        <v>4</v>
      </c>
      <c r="B27" s="25"/>
      <c r="C27" s="26"/>
      <c r="D27" s="25"/>
      <c r="E27" s="26"/>
      <c r="F27" s="25"/>
      <c r="G27" s="26"/>
      <c r="H27" s="25"/>
      <c r="I27" s="26"/>
      <c r="J27" s="25"/>
      <c r="K27" s="26"/>
      <c r="L27" s="33"/>
      <c r="M27" s="308"/>
      <c r="N27" s="34"/>
    </row>
    <row r="28" spans="1:14" x14ac:dyDescent="0.3">
      <c r="A28" s="24"/>
      <c r="B28" s="29"/>
      <c r="C28" s="29"/>
      <c r="D28" s="29"/>
      <c r="E28" s="29"/>
      <c r="F28" s="29"/>
      <c r="G28" s="29"/>
      <c r="H28" s="29"/>
      <c r="I28" s="29"/>
      <c r="J28" s="29"/>
      <c r="K28" s="29"/>
      <c r="L28" s="30"/>
    </row>
  </sheetData>
  <sheetProtection algorithmName="SHA-512" hashValue="yYDu3CXk/1DMBATpsfMqgmF9lxjNhG1J2HeFvC5slwF/O+8tBWaY1aW7uj0RsPUhxKovdwRdZb9ljSlibGkLmg==" saltValue="wWbbHFow/CXtpgzmxy67Zg==" spinCount="100000" sheet="1" objects="1" scenarios="1"/>
  <mergeCells count="7">
    <mergeCell ref="L5:N5"/>
    <mergeCell ref="A1:N1"/>
    <mergeCell ref="B5:C5"/>
    <mergeCell ref="D5:E5"/>
    <mergeCell ref="F5:G5"/>
    <mergeCell ref="H5:I5"/>
    <mergeCell ref="J5:K5"/>
  </mergeCells>
  <pageMargins left="0.7" right="0.7" top="0.78740157499999996" bottom="0.78740157499999996" header="0.3" footer="0.3"/>
  <pageSetup paperSize="9" scale="73" orientation="landscape" horizontalDpi="200" verticalDpi="200" r:id="rId1"/>
  <headerFooter>
    <oddHeader>&amp;C&amp;A</oddHeader>
    <oddFoote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4" tint="0.39997558519241921"/>
  </sheetPr>
  <dimension ref="A1:H54"/>
  <sheetViews>
    <sheetView showGridLines="0" zoomScaleNormal="100" workbookViewId="0">
      <selection sqref="A1:F1"/>
    </sheetView>
  </sheetViews>
  <sheetFormatPr baseColWidth="10" defaultColWidth="11.09765625" defaultRowHeight="13.1" x14ac:dyDescent="0.3"/>
  <cols>
    <col min="1" max="1" width="34" style="22" customWidth="1"/>
    <col min="2" max="3" width="7.09765625" style="22" customWidth="1"/>
    <col min="4" max="6" width="22.09765625" style="22" customWidth="1"/>
    <col min="7" max="7" width="11.09765625" style="22"/>
    <col min="8" max="8" width="41.69921875" style="22" bestFit="1" customWidth="1"/>
    <col min="9" max="16384" width="11.09765625" style="22"/>
  </cols>
  <sheetData>
    <row r="1" spans="1:8" ht="26.2" x14ac:dyDescent="0.55000000000000004">
      <c r="A1" s="343" t="s">
        <v>80</v>
      </c>
      <c r="B1" s="343"/>
      <c r="C1" s="343"/>
      <c r="D1" s="343"/>
      <c r="E1" s="343"/>
      <c r="F1" s="343"/>
      <c r="H1" s="79" t="s">
        <v>21</v>
      </c>
    </row>
    <row r="2" spans="1:8" s="75" customFormat="1" ht="13.65" customHeight="1" x14ac:dyDescent="0.3">
      <c r="A2" s="76"/>
      <c r="B2" s="76"/>
      <c r="C2" s="76"/>
      <c r="D2" s="76"/>
      <c r="E2" s="76"/>
      <c r="F2" s="76"/>
      <c r="H2" s="77"/>
    </row>
    <row r="3" spans="1:8" s="75" customFormat="1" ht="13.65" customHeight="1" x14ac:dyDescent="0.3">
      <c r="A3" s="53" t="s">
        <v>102</v>
      </c>
      <c r="B3" s="76"/>
      <c r="C3" s="76"/>
      <c r="D3" s="76"/>
      <c r="E3" s="76"/>
      <c r="F3" s="76"/>
      <c r="H3" s="78" t="s">
        <v>103</v>
      </c>
    </row>
    <row r="4" spans="1:8" ht="13.65" thickBot="1" x14ac:dyDescent="0.35">
      <c r="A4" s="52"/>
      <c r="B4" s="52"/>
      <c r="C4" s="52"/>
      <c r="D4" s="52"/>
      <c r="E4" s="52"/>
      <c r="F4" s="52"/>
      <c r="H4" s="52"/>
    </row>
    <row r="5" spans="1:8" x14ac:dyDescent="0.3">
      <c r="A5" s="352" t="s">
        <v>20</v>
      </c>
      <c r="B5" s="352" t="s">
        <v>81</v>
      </c>
      <c r="C5" s="353"/>
      <c r="D5" s="340" t="s">
        <v>16</v>
      </c>
      <c r="E5" s="341"/>
      <c r="F5" s="342"/>
    </row>
    <row r="6" spans="1:8" ht="14.9" customHeight="1" thickBot="1" x14ac:dyDescent="0.35">
      <c r="A6" s="370"/>
      <c r="B6" s="46" t="s">
        <v>0</v>
      </c>
      <c r="C6" s="47" t="s">
        <v>1</v>
      </c>
      <c r="D6" s="46" t="s">
        <v>67</v>
      </c>
      <c r="E6" s="48" t="s">
        <v>68</v>
      </c>
      <c r="F6" s="47" t="s">
        <v>69</v>
      </c>
    </row>
    <row r="7" spans="1:8" x14ac:dyDescent="0.3">
      <c r="A7" s="41" t="s">
        <v>82</v>
      </c>
      <c r="B7" s="61"/>
      <c r="C7" s="62"/>
      <c r="D7" s="49"/>
      <c r="E7" s="50"/>
      <c r="F7" s="51"/>
    </row>
    <row r="8" spans="1:8" x14ac:dyDescent="0.3">
      <c r="A8" s="44" t="s">
        <v>93</v>
      </c>
      <c r="B8" s="354"/>
      <c r="C8" s="356"/>
      <c r="D8" s="377"/>
      <c r="E8" s="375"/>
      <c r="F8" s="373"/>
    </row>
    <row r="9" spans="1:8" x14ac:dyDescent="0.3">
      <c r="A9" s="45" t="s">
        <v>91</v>
      </c>
      <c r="B9" s="355"/>
      <c r="C9" s="357"/>
      <c r="D9" s="378"/>
      <c r="E9" s="376"/>
      <c r="F9" s="374"/>
    </row>
    <row r="10" spans="1:8" x14ac:dyDescent="0.3">
      <c r="A10" s="45" t="s">
        <v>92</v>
      </c>
      <c r="B10" s="358"/>
      <c r="C10" s="359"/>
      <c r="D10" s="381"/>
      <c r="E10" s="380"/>
      <c r="F10" s="379"/>
    </row>
    <row r="11" spans="1:8" ht="13.65" thickBot="1" x14ac:dyDescent="0.35">
      <c r="A11" s="36"/>
      <c r="B11" s="358"/>
      <c r="C11" s="359"/>
      <c r="D11" s="365"/>
      <c r="E11" s="363"/>
      <c r="F11" s="361"/>
    </row>
    <row r="12" spans="1:8" x14ac:dyDescent="0.3">
      <c r="A12" s="39" t="s">
        <v>83</v>
      </c>
      <c r="B12" s="368"/>
      <c r="C12" s="366"/>
      <c r="D12" s="364"/>
      <c r="E12" s="362"/>
      <c r="F12" s="360"/>
    </row>
    <row r="13" spans="1:8" ht="13.65" thickBot="1" x14ac:dyDescent="0.35">
      <c r="A13" s="40" t="s">
        <v>84</v>
      </c>
      <c r="B13" s="369"/>
      <c r="C13" s="367"/>
      <c r="D13" s="365"/>
      <c r="E13" s="363"/>
      <c r="F13" s="361"/>
    </row>
    <row r="14" spans="1:8" x14ac:dyDescent="0.3">
      <c r="A14" s="41" t="s">
        <v>85</v>
      </c>
      <c r="B14" s="368"/>
      <c r="C14" s="366"/>
      <c r="D14" s="364"/>
      <c r="E14" s="362"/>
      <c r="F14" s="360"/>
    </row>
    <row r="15" spans="1:8" ht="13.65" thickBot="1" x14ac:dyDescent="0.35">
      <c r="A15" s="42"/>
      <c r="B15" s="369"/>
      <c r="C15" s="367"/>
      <c r="D15" s="365"/>
      <c r="E15" s="363"/>
      <c r="F15" s="361"/>
    </row>
    <row r="16" spans="1:8" x14ac:dyDescent="0.3">
      <c r="A16" s="41" t="s">
        <v>86</v>
      </c>
      <c r="B16" s="368"/>
      <c r="C16" s="366"/>
      <c r="D16" s="371"/>
      <c r="E16" s="347"/>
      <c r="F16" s="344"/>
    </row>
    <row r="17" spans="1:8" x14ac:dyDescent="0.3">
      <c r="A17" s="43" t="s">
        <v>87</v>
      </c>
      <c r="B17" s="384"/>
      <c r="C17" s="383"/>
      <c r="D17" s="382"/>
      <c r="E17" s="348"/>
      <c r="F17" s="345"/>
    </row>
    <row r="18" spans="1:8" ht="13.65" thickBot="1" x14ac:dyDescent="0.35">
      <c r="A18" s="37"/>
      <c r="B18" s="369"/>
      <c r="C18" s="367"/>
      <c r="D18" s="372"/>
      <c r="E18" s="349"/>
      <c r="F18" s="346"/>
    </row>
    <row r="19" spans="1:8" ht="13.1" customHeight="1" x14ac:dyDescent="0.3">
      <c r="A19" s="350" t="s">
        <v>88</v>
      </c>
      <c r="B19" s="368"/>
      <c r="C19" s="366"/>
      <c r="D19" s="371"/>
      <c r="E19" s="347"/>
      <c r="F19" s="344"/>
    </row>
    <row r="20" spans="1:8" ht="13.65" thickBot="1" x14ac:dyDescent="0.35">
      <c r="A20" s="351"/>
      <c r="B20" s="369"/>
      <c r="C20" s="367"/>
      <c r="D20" s="372"/>
      <c r="E20" s="349"/>
      <c r="F20" s="346"/>
    </row>
    <row r="21" spans="1:8" ht="13.1" customHeight="1" x14ac:dyDescent="0.3">
      <c r="A21" s="350" t="s">
        <v>94</v>
      </c>
      <c r="B21" s="368"/>
      <c r="C21" s="366"/>
      <c r="D21" s="371"/>
      <c r="E21" s="347"/>
      <c r="F21" s="344"/>
    </row>
    <row r="22" spans="1:8" ht="13.65" thickBot="1" x14ac:dyDescent="0.35">
      <c r="A22" s="351"/>
      <c r="B22" s="369"/>
      <c r="C22" s="367"/>
      <c r="D22" s="372"/>
      <c r="E22" s="349"/>
      <c r="F22" s="346"/>
    </row>
    <row r="23" spans="1:8" x14ac:dyDescent="0.3">
      <c r="A23" s="38" t="s">
        <v>95</v>
      </c>
      <c r="B23" s="63"/>
      <c r="C23" s="64"/>
      <c r="D23" s="65"/>
      <c r="E23" s="66"/>
      <c r="F23" s="67"/>
    </row>
    <row r="24" spans="1:8" x14ac:dyDescent="0.3">
      <c r="A24" s="68" t="s">
        <v>96</v>
      </c>
      <c r="B24" s="304"/>
      <c r="C24" s="69"/>
      <c r="D24" s="70"/>
      <c r="E24" s="309"/>
      <c r="F24" s="310"/>
    </row>
    <row r="25" spans="1:8" x14ac:dyDescent="0.3">
      <c r="A25" s="71" t="s">
        <v>96</v>
      </c>
      <c r="B25" s="72"/>
      <c r="C25" s="73"/>
      <c r="D25" s="74"/>
      <c r="E25" s="311"/>
      <c r="F25" s="312"/>
    </row>
    <row r="26" spans="1:8" x14ac:dyDescent="0.3">
      <c r="A26" s="71" t="s">
        <v>96</v>
      </c>
      <c r="B26" s="72"/>
      <c r="C26" s="73"/>
      <c r="D26" s="74"/>
      <c r="E26" s="311"/>
      <c r="F26" s="312"/>
    </row>
    <row r="27" spans="1:8" x14ac:dyDescent="0.3">
      <c r="A27" s="71" t="s">
        <v>96</v>
      </c>
      <c r="B27" s="72"/>
      <c r="C27" s="73"/>
      <c r="D27" s="74"/>
      <c r="E27" s="311"/>
      <c r="F27" s="312"/>
    </row>
    <row r="28" spans="1:8" x14ac:dyDescent="0.3">
      <c r="A28" s="71" t="s">
        <v>96</v>
      </c>
      <c r="B28" s="72"/>
      <c r="C28" s="73"/>
      <c r="D28" s="74"/>
      <c r="E28" s="311"/>
      <c r="F28" s="312"/>
    </row>
    <row r="29" spans="1:8" x14ac:dyDescent="0.3">
      <c r="A29" s="71" t="s">
        <v>96</v>
      </c>
      <c r="B29" s="313"/>
      <c r="C29" s="314"/>
      <c r="D29" s="74"/>
      <c r="E29" s="311"/>
      <c r="F29" s="312"/>
    </row>
    <row r="30" spans="1:8" x14ac:dyDescent="0.3">
      <c r="B30" s="32"/>
      <c r="C30" s="32"/>
      <c r="D30" s="32"/>
      <c r="E30" s="32"/>
      <c r="F30" s="32"/>
    </row>
    <row r="32" spans="1:8" ht="26.2" x14ac:dyDescent="0.55000000000000004">
      <c r="A32" s="343" t="s">
        <v>105</v>
      </c>
      <c r="B32" s="343"/>
      <c r="C32" s="343"/>
      <c r="D32" s="343"/>
      <c r="E32" s="343"/>
      <c r="F32" s="343"/>
      <c r="H32" s="79" t="s">
        <v>20</v>
      </c>
    </row>
    <row r="33" spans="1:8" x14ac:dyDescent="0.3">
      <c r="A33" s="76"/>
      <c r="B33" s="76"/>
      <c r="C33" s="76"/>
      <c r="D33" s="76"/>
      <c r="E33" s="76"/>
      <c r="F33" s="76"/>
      <c r="H33" s="77"/>
    </row>
    <row r="34" spans="1:8" x14ac:dyDescent="0.3">
      <c r="A34" s="53" t="s">
        <v>106</v>
      </c>
      <c r="B34" s="76"/>
      <c r="C34" s="76"/>
      <c r="D34" s="76"/>
      <c r="E34" s="76"/>
      <c r="F34" s="76"/>
      <c r="H34" s="78" t="s">
        <v>104</v>
      </c>
    </row>
    <row r="35" spans="1:8" ht="13.65" thickBot="1" x14ac:dyDescent="0.35">
      <c r="A35" s="52"/>
      <c r="B35" s="52"/>
      <c r="C35" s="52"/>
      <c r="D35" s="52"/>
      <c r="E35" s="52"/>
      <c r="F35" s="52"/>
      <c r="H35" s="52"/>
    </row>
    <row r="36" spans="1:8" x14ac:dyDescent="0.3">
      <c r="A36" s="352" t="s">
        <v>20</v>
      </c>
      <c r="B36" s="352" t="s">
        <v>81</v>
      </c>
      <c r="C36" s="353"/>
      <c r="D36" s="340" t="s">
        <v>16</v>
      </c>
      <c r="E36" s="341"/>
      <c r="F36" s="342"/>
    </row>
    <row r="37" spans="1:8" ht="13.65" thickBot="1" x14ac:dyDescent="0.35">
      <c r="A37" s="370"/>
      <c r="B37" s="46" t="s">
        <v>0</v>
      </c>
      <c r="C37" s="47" t="s">
        <v>1</v>
      </c>
      <c r="D37" s="46" t="s">
        <v>67</v>
      </c>
      <c r="E37" s="48" t="s">
        <v>68</v>
      </c>
      <c r="F37" s="47" t="s">
        <v>69</v>
      </c>
    </row>
    <row r="38" spans="1:8" x14ac:dyDescent="0.3">
      <c r="A38" s="41" t="s">
        <v>107</v>
      </c>
      <c r="B38" s="368"/>
      <c r="C38" s="366"/>
      <c r="D38" s="364"/>
      <c r="E38" s="362"/>
      <c r="F38" s="360"/>
    </row>
    <row r="39" spans="1:8" ht="13.65" thickBot="1" x14ac:dyDescent="0.35">
      <c r="A39" s="42"/>
      <c r="B39" s="369"/>
      <c r="C39" s="367"/>
      <c r="D39" s="365"/>
      <c r="E39" s="363"/>
      <c r="F39" s="361"/>
    </row>
    <row r="40" spans="1:8" x14ac:dyDescent="0.3">
      <c r="A40" s="41" t="s">
        <v>108</v>
      </c>
      <c r="B40" s="368"/>
      <c r="C40" s="366"/>
      <c r="D40" s="364"/>
      <c r="E40" s="362"/>
      <c r="F40" s="360"/>
    </row>
    <row r="41" spans="1:8" ht="13.65" thickBot="1" x14ac:dyDescent="0.35">
      <c r="A41" s="42"/>
      <c r="B41" s="369"/>
      <c r="C41" s="367"/>
      <c r="D41" s="365"/>
      <c r="E41" s="363"/>
      <c r="F41" s="361"/>
    </row>
    <row r="42" spans="1:8" x14ac:dyDescent="0.3">
      <c r="A42" s="41" t="s">
        <v>109</v>
      </c>
      <c r="B42" s="368"/>
      <c r="C42" s="366"/>
      <c r="D42" s="364"/>
      <c r="E42" s="362"/>
      <c r="F42" s="360"/>
    </row>
    <row r="43" spans="1:8" ht="13.65" thickBot="1" x14ac:dyDescent="0.35">
      <c r="A43" s="42"/>
      <c r="B43" s="369"/>
      <c r="C43" s="367"/>
      <c r="D43" s="365"/>
      <c r="E43" s="363"/>
      <c r="F43" s="361"/>
    </row>
    <row r="44" spans="1:8" x14ac:dyDescent="0.3">
      <c r="A44" s="41" t="s">
        <v>110</v>
      </c>
      <c r="B44" s="368"/>
      <c r="C44" s="366"/>
      <c r="D44" s="364"/>
      <c r="E44" s="362"/>
      <c r="F44" s="360"/>
    </row>
    <row r="45" spans="1:8" ht="13.65" thickBot="1" x14ac:dyDescent="0.35">
      <c r="A45" s="42"/>
      <c r="B45" s="369"/>
      <c r="C45" s="367"/>
      <c r="D45" s="365"/>
      <c r="E45" s="363"/>
      <c r="F45" s="361"/>
    </row>
    <row r="46" spans="1:8" x14ac:dyDescent="0.3">
      <c r="A46" s="41" t="s">
        <v>111</v>
      </c>
      <c r="B46" s="368"/>
      <c r="C46" s="366"/>
      <c r="D46" s="364"/>
      <c r="E46" s="362"/>
      <c r="F46" s="360"/>
    </row>
    <row r="47" spans="1:8" ht="13.65" thickBot="1" x14ac:dyDescent="0.35">
      <c r="A47" s="42"/>
      <c r="B47" s="369"/>
      <c r="C47" s="367"/>
      <c r="D47" s="365"/>
      <c r="E47" s="363"/>
      <c r="F47" s="361"/>
    </row>
    <row r="48" spans="1:8" x14ac:dyDescent="0.3">
      <c r="A48" s="38" t="s">
        <v>95</v>
      </c>
      <c r="B48" s="63"/>
      <c r="C48" s="64"/>
      <c r="D48" s="65"/>
      <c r="E48" s="66"/>
      <c r="F48" s="67"/>
    </row>
    <row r="49" spans="1:6" x14ac:dyDescent="0.3">
      <c r="A49" s="68" t="s">
        <v>96</v>
      </c>
      <c r="B49" s="304"/>
      <c r="C49" s="69"/>
      <c r="D49" s="70"/>
      <c r="E49" s="309"/>
      <c r="F49" s="310"/>
    </row>
    <row r="50" spans="1:6" x14ac:dyDescent="0.3">
      <c r="A50" s="71" t="s">
        <v>96</v>
      </c>
      <c r="B50" s="72"/>
      <c r="C50" s="73"/>
      <c r="D50" s="74"/>
      <c r="E50" s="311"/>
      <c r="F50" s="312"/>
    </row>
    <row r="51" spans="1:6" x14ac:dyDescent="0.3">
      <c r="A51" s="71" t="s">
        <v>96</v>
      </c>
      <c r="B51" s="72"/>
      <c r="C51" s="73"/>
      <c r="D51" s="74"/>
      <c r="E51" s="311"/>
      <c r="F51" s="312"/>
    </row>
    <row r="52" spans="1:6" x14ac:dyDescent="0.3">
      <c r="A52" s="71" t="s">
        <v>96</v>
      </c>
      <c r="B52" s="72"/>
      <c r="C52" s="73"/>
      <c r="D52" s="74"/>
      <c r="E52" s="311"/>
      <c r="F52" s="312"/>
    </row>
    <row r="53" spans="1:6" x14ac:dyDescent="0.3">
      <c r="A53" s="71" t="s">
        <v>96</v>
      </c>
      <c r="B53" s="72"/>
      <c r="C53" s="73"/>
      <c r="D53" s="74"/>
      <c r="E53" s="311"/>
      <c r="F53" s="312"/>
    </row>
    <row r="54" spans="1:6" x14ac:dyDescent="0.3">
      <c r="A54" s="71" t="s">
        <v>96</v>
      </c>
      <c r="B54" s="313"/>
      <c r="C54" s="314"/>
      <c r="D54" s="74"/>
      <c r="E54" s="311"/>
      <c r="F54" s="312"/>
    </row>
  </sheetData>
  <sheetProtection algorithmName="SHA-512" hashValue="JwWxv1kXVQIYrvhGsAgVHwTs+1yDz/TJckGiKLnT+LYx+QAAPS8C0WaNkbhrLM7Oy5uu61bOZupQ/HZZy2zTGA==" saltValue="+l93a09FXTC2zHz34JF9HQ==" spinCount="100000" sheet="1" objects="1" scenarios="1"/>
  <mergeCells count="70">
    <mergeCell ref="B46:B47"/>
    <mergeCell ref="C46:C47"/>
    <mergeCell ref="D46:D47"/>
    <mergeCell ref="E46:E47"/>
    <mergeCell ref="F46:F47"/>
    <mergeCell ref="B38:B39"/>
    <mergeCell ref="C38:C39"/>
    <mergeCell ref="D38:D39"/>
    <mergeCell ref="E38:E39"/>
    <mergeCell ref="F38:F39"/>
    <mergeCell ref="B42:B43"/>
    <mergeCell ref="C42:C43"/>
    <mergeCell ref="D42:D43"/>
    <mergeCell ref="E42:E43"/>
    <mergeCell ref="F42:F43"/>
    <mergeCell ref="B44:B45"/>
    <mergeCell ref="C44:C45"/>
    <mergeCell ref="D44:D45"/>
    <mergeCell ref="E44:E45"/>
    <mergeCell ref="F44:F45"/>
    <mergeCell ref="B40:B41"/>
    <mergeCell ref="C40:C41"/>
    <mergeCell ref="D40:D41"/>
    <mergeCell ref="E40:E41"/>
    <mergeCell ref="F40:F41"/>
    <mergeCell ref="A1:F1"/>
    <mergeCell ref="A32:F32"/>
    <mergeCell ref="A36:A37"/>
    <mergeCell ref="B36:C36"/>
    <mergeCell ref="D36:F36"/>
    <mergeCell ref="F8:F9"/>
    <mergeCell ref="E8:E9"/>
    <mergeCell ref="D8:D9"/>
    <mergeCell ref="F10:F11"/>
    <mergeCell ref="E10:E11"/>
    <mergeCell ref="D10:D11"/>
    <mergeCell ref="D16:D18"/>
    <mergeCell ref="C16:C18"/>
    <mergeCell ref="B16:B18"/>
    <mergeCell ref="F21:F22"/>
    <mergeCell ref="F19:F20"/>
    <mergeCell ref="A5:A6"/>
    <mergeCell ref="A19:A20"/>
    <mergeCell ref="E21:E22"/>
    <mergeCell ref="E19:E20"/>
    <mergeCell ref="D21:D22"/>
    <mergeCell ref="D19:D20"/>
    <mergeCell ref="C21:C22"/>
    <mergeCell ref="D12:D13"/>
    <mergeCell ref="C12:C13"/>
    <mergeCell ref="B12:B13"/>
    <mergeCell ref="B21:B22"/>
    <mergeCell ref="C19:C20"/>
    <mergeCell ref="B19:B20"/>
    <mergeCell ref="F16:F18"/>
    <mergeCell ref="E16:E18"/>
    <mergeCell ref="A21:A22"/>
    <mergeCell ref="B5:C5"/>
    <mergeCell ref="B8:B9"/>
    <mergeCell ref="C8:C9"/>
    <mergeCell ref="B10:B11"/>
    <mergeCell ref="C10:C11"/>
    <mergeCell ref="D5:F5"/>
    <mergeCell ref="F14:F15"/>
    <mergeCell ref="E14:E15"/>
    <mergeCell ref="D14:D15"/>
    <mergeCell ref="C14:C15"/>
    <mergeCell ref="B14:B15"/>
    <mergeCell ref="F12:F13"/>
    <mergeCell ref="E12:E13"/>
  </mergeCells>
  <printOptions horizontalCentered="1"/>
  <pageMargins left="0.70866141732283472" right="0.70866141732283472" top="0.78740157480314965" bottom="0.78740157480314965" header="0.31496062992125984" footer="0.31496062992125984"/>
  <pageSetup paperSize="9" scale="73" orientation="portrait" horizontalDpi="200" verticalDpi="200" r:id="rId1"/>
  <headerFooter>
    <oddHeader>&amp;C&amp;A</oddHeader>
    <oddFooter>Seite &amp;P von &amp;N</oddFooter>
  </headerFooter>
  <rowBreaks count="1" manualBreakCount="1">
    <brk id="3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4" tint="0.39997558519241921"/>
  </sheetPr>
  <dimension ref="A1:AME76"/>
  <sheetViews>
    <sheetView showGridLines="0" zoomScaleNormal="100" workbookViewId="0">
      <pane xSplit="2" ySplit="6" topLeftCell="C7" activePane="bottomRight" state="frozen"/>
      <selection pane="topRight" activeCell="C1" sqref="C1"/>
      <selection pane="bottomLeft" activeCell="A7" sqref="A7"/>
      <selection pane="bottomRight" sqref="A1:J1"/>
    </sheetView>
  </sheetViews>
  <sheetFormatPr baseColWidth="10" defaultColWidth="11.3984375" defaultRowHeight="13.1" x14ac:dyDescent="0.3"/>
  <cols>
    <col min="1" max="1" width="7.59765625" style="114" customWidth="1"/>
    <col min="2" max="2" width="60" style="114" customWidth="1"/>
    <col min="3" max="4" width="7.09765625" style="114" customWidth="1"/>
    <col min="5" max="5" width="16.69921875" style="114" bestFit="1" customWidth="1"/>
    <col min="6" max="6" width="4.09765625" style="114" bestFit="1" customWidth="1"/>
    <col min="7" max="7" width="8.8984375" style="114" bestFit="1" customWidth="1"/>
    <col min="8" max="8" width="15.296875" style="114" bestFit="1" customWidth="1"/>
    <col min="9" max="9" width="33.69921875" style="114" bestFit="1" customWidth="1"/>
    <col min="10" max="10" width="38.296875" style="114" customWidth="1"/>
    <col min="11" max="11" width="20.59765625" style="114" customWidth="1"/>
    <col min="12" max="12" width="23.3984375" style="114" customWidth="1"/>
    <col min="13" max="1019" width="8.8984375" style="114" customWidth="1"/>
    <col min="1020" max="1020" width="11.3984375" style="84" customWidth="1"/>
    <col min="1021" max="16384" width="11.3984375" style="84"/>
  </cols>
  <sheetData>
    <row r="1" spans="1:10" s="83" customFormat="1" ht="26.2" x14ac:dyDescent="0.3">
      <c r="A1" s="399" t="s">
        <v>218</v>
      </c>
      <c r="B1" s="399"/>
      <c r="C1" s="399"/>
      <c r="D1" s="399"/>
      <c r="E1" s="399"/>
      <c r="F1" s="399"/>
      <c r="G1" s="399"/>
      <c r="H1" s="399"/>
      <c r="I1" s="399"/>
      <c r="J1" s="399"/>
    </row>
    <row r="2" spans="1:10" s="84" customFormat="1" x14ac:dyDescent="0.3">
      <c r="A2" s="161"/>
      <c r="B2" s="161"/>
      <c r="C2" s="161"/>
      <c r="D2" s="161"/>
      <c r="E2" s="161"/>
      <c r="F2" s="161"/>
      <c r="G2" s="161"/>
      <c r="H2" s="161"/>
      <c r="I2" s="161"/>
      <c r="J2" s="161"/>
    </row>
    <row r="3" spans="1:10" s="85" customFormat="1" ht="14.35" customHeight="1" x14ac:dyDescent="0.3">
      <c r="A3" s="162"/>
      <c r="B3" s="403" t="s">
        <v>201</v>
      </c>
      <c r="C3" s="396" t="s">
        <v>113</v>
      </c>
      <c r="D3" s="397"/>
      <c r="E3" s="397"/>
      <c r="F3" s="397"/>
      <c r="G3" s="397"/>
      <c r="H3" s="397"/>
      <c r="I3" s="398"/>
      <c r="J3" s="400" t="s">
        <v>114</v>
      </c>
    </row>
    <row r="4" spans="1:10" s="84" customFormat="1" ht="86.35" customHeight="1" x14ac:dyDescent="0.3">
      <c r="A4" s="163"/>
      <c r="B4" s="403"/>
      <c r="C4" s="394" t="s">
        <v>81</v>
      </c>
      <c r="D4" s="395"/>
      <c r="E4" s="404" t="s">
        <v>235</v>
      </c>
      <c r="F4" s="404"/>
      <c r="G4" s="164" t="s">
        <v>219</v>
      </c>
      <c r="H4" s="400" t="s">
        <v>221</v>
      </c>
      <c r="I4" s="400" t="s">
        <v>245</v>
      </c>
      <c r="J4" s="401"/>
    </row>
    <row r="5" spans="1:10" s="84" customFormat="1" x14ac:dyDescent="0.3">
      <c r="A5" s="165"/>
      <c r="B5" s="166"/>
      <c r="C5" s="167" t="s">
        <v>0</v>
      </c>
      <c r="D5" s="167" t="s">
        <v>1</v>
      </c>
      <c r="E5" s="168" t="s">
        <v>115</v>
      </c>
      <c r="F5" s="168" t="s">
        <v>116</v>
      </c>
      <c r="G5" s="164" t="s">
        <v>220</v>
      </c>
      <c r="H5" s="402"/>
      <c r="I5" s="402"/>
      <c r="J5" s="402"/>
    </row>
    <row r="6" spans="1:10" s="86" customFormat="1" x14ac:dyDescent="0.3">
      <c r="A6" s="169"/>
      <c r="B6" s="167" t="s">
        <v>117</v>
      </c>
      <c r="C6" s="405" t="s">
        <v>118</v>
      </c>
      <c r="D6" s="405"/>
      <c r="E6" s="167" t="s">
        <v>119</v>
      </c>
      <c r="F6" s="167" t="s">
        <v>120</v>
      </c>
      <c r="G6" s="167" t="s">
        <v>121</v>
      </c>
      <c r="H6" s="167" t="s">
        <v>122</v>
      </c>
      <c r="I6" s="167" t="s">
        <v>123</v>
      </c>
      <c r="J6" s="167" t="s">
        <v>124</v>
      </c>
    </row>
    <row r="7" spans="1:10" s="85" customFormat="1" ht="26.35" customHeight="1" x14ac:dyDescent="0.3">
      <c r="A7" s="171">
        <v>1</v>
      </c>
      <c r="B7" s="172" t="s">
        <v>202</v>
      </c>
      <c r="C7" s="97"/>
      <c r="D7" s="97"/>
      <c r="E7" s="115"/>
      <c r="F7" s="168">
        <v>0.19</v>
      </c>
      <c r="G7" s="88"/>
      <c r="H7" s="88"/>
      <c r="I7" s="139"/>
      <c r="J7" s="140"/>
    </row>
    <row r="8" spans="1:10" s="84" customFormat="1" ht="26.35" customHeight="1" x14ac:dyDescent="0.3">
      <c r="A8" s="171">
        <f>A7+1</f>
        <v>2</v>
      </c>
      <c r="B8" s="173" t="s">
        <v>203</v>
      </c>
      <c r="C8" s="116"/>
      <c r="D8" s="97"/>
      <c r="E8" s="115"/>
      <c r="F8" s="315">
        <v>0.19</v>
      </c>
      <c r="G8" s="88"/>
      <c r="H8" s="88"/>
      <c r="I8" s="139"/>
      <c r="J8" s="90"/>
    </row>
    <row r="9" spans="1:10" s="85" customFormat="1" ht="26.35" customHeight="1" x14ac:dyDescent="0.3">
      <c r="A9" s="171">
        <f>A8+1</f>
        <v>3</v>
      </c>
      <c r="B9" s="174" t="s">
        <v>223</v>
      </c>
      <c r="C9" s="147"/>
      <c r="D9" s="147"/>
      <c r="E9" s="148"/>
      <c r="F9" s="149"/>
      <c r="G9" s="150"/>
      <c r="H9" s="150"/>
      <c r="I9" s="151"/>
      <c r="J9" s="90"/>
    </row>
    <row r="10" spans="1:10" s="84" customFormat="1" ht="26.35" customHeight="1" x14ac:dyDescent="0.3">
      <c r="A10" s="207" t="s">
        <v>125</v>
      </c>
      <c r="B10" s="175" t="s">
        <v>126</v>
      </c>
      <c r="C10" s="97"/>
      <c r="D10" s="117"/>
      <c r="E10" s="115"/>
      <c r="F10" s="316">
        <v>7.0000000000000007E-2</v>
      </c>
      <c r="G10" s="91"/>
      <c r="H10" s="91"/>
      <c r="I10" s="90"/>
      <c r="J10" s="90"/>
    </row>
    <row r="11" spans="1:10" s="84" customFormat="1" ht="26.35" customHeight="1" x14ac:dyDescent="0.3">
      <c r="A11" s="208" t="s">
        <v>127</v>
      </c>
      <c r="B11" s="175" t="s">
        <v>128</v>
      </c>
      <c r="C11" s="97"/>
      <c r="D11" s="117"/>
      <c r="E11" s="115"/>
      <c r="F11" s="316">
        <v>0.19</v>
      </c>
      <c r="G11" s="91"/>
      <c r="H11" s="91"/>
      <c r="I11" s="90"/>
      <c r="J11" s="90"/>
    </row>
    <row r="12" spans="1:10" s="85" customFormat="1" ht="26.35" customHeight="1" x14ac:dyDescent="0.3">
      <c r="A12" s="171">
        <f>A9+1</f>
        <v>4</v>
      </c>
      <c r="B12" s="173" t="s">
        <v>129</v>
      </c>
      <c r="C12" s="118"/>
      <c r="D12" s="118"/>
      <c r="E12" s="119"/>
      <c r="F12" s="315">
        <v>0.19</v>
      </c>
      <c r="G12" s="92"/>
      <c r="H12" s="92"/>
      <c r="I12" s="93"/>
      <c r="J12" s="90"/>
    </row>
    <row r="13" spans="1:10" s="85" customFormat="1" ht="26.35" customHeight="1" x14ac:dyDescent="0.3">
      <c r="A13" s="171">
        <f>A12+1</f>
        <v>5</v>
      </c>
      <c r="B13" s="174" t="s">
        <v>130</v>
      </c>
      <c r="C13" s="152"/>
      <c r="D13" s="152"/>
      <c r="E13" s="148"/>
      <c r="F13" s="149"/>
      <c r="G13" s="150"/>
      <c r="H13" s="150"/>
      <c r="I13" s="151"/>
      <c r="J13" s="90"/>
    </row>
    <row r="14" spans="1:10" s="84" customFormat="1" ht="26.35" customHeight="1" x14ac:dyDescent="0.3">
      <c r="A14" s="207" t="s">
        <v>125</v>
      </c>
      <c r="B14" s="175" t="s">
        <v>131</v>
      </c>
      <c r="C14" s="97"/>
      <c r="D14" s="117"/>
      <c r="E14" s="120"/>
      <c r="F14" s="316">
        <v>7.0000000000000007E-2</v>
      </c>
      <c r="G14" s="91"/>
      <c r="H14" s="91"/>
      <c r="I14" s="90"/>
      <c r="J14" s="90"/>
    </row>
    <row r="15" spans="1:10" s="84" customFormat="1" ht="26.35" customHeight="1" x14ac:dyDescent="0.3">
      <c r="A15" s="208" t="s">
        <v>127</v>
      </c>
      <c r="B15" s="175" t="s">
        <v>132</v>
      </c>
      <c r="C15" s="97"/>
      <c r="D15" s="117"/>
      <c r="E15" s="115"/>
      <c r="F15" s="316">
        <v>0.19</v>
      </c>
      <c r="G15" s="91"/>
      <c r="H15" s="91"/>
      <c r="I15" s="90"/>
      <c r="J15" s="90"/>
    </row>
    <row r="16" spans="1:10" s="85" customFormat="1" ht="26.35" customHeight="1" x14ac:dyDescent="0.3">
      <c r="A16" s="171">
        <f>A13+1</f>
        <v>6</v>
      </c>
      <c r="B16" s="174" t="s">
        <v>109</v>
      </c>
      <c r="C16" s="152"/>
      <c r="D16" s="152"/>
      <c r="E16" s="148"/>
      <c r="F16" s="149"/>
      <c r="G16" s="150"/>
      <c r="H16" s="150"/>
      <c r="I16" s="151"/>
      <c r="J16" s="90"/>
    </row>
    <row r="17" spans="1:10" s="84" customFormat="1" ht="26.35" customHeight="1" x14ac:dyDescent="0.3">
      <c r="A17" s="209" t="s">
        <v>125</v>
      </c>
      <c r="B17" s="176" t="s">
        <v>224</v>
      </c>
      <c r="C17" s="121"/>
      <c r="D17" s="122"/>
      <c r="E17" s="115"/>
      <c r="F17" s="316">
        <v>7.0000000000000007E-2</v>
      </c>
      <c r="G17" s="91"/>
      <c r="H17" s="91"/>
      <c r="I17" s="96"/>
      <c r="J17" s="90"/>
    </row>
    <row r="18" spans="1:10" s="84" customFormat="1" ht="26.35" customHeight="1" x14ac:dyDescent="0.3">
      <c r="A18" s="210" t="s">
        <v>127</v>
      </c>
      <c r="B18" s="176" t="s">
        <v>133</v>
      </c>
      <c r="C18" s="121"/>
      <c r="D18" s="122"/>
      <c r="E18" s="115"/>
      <c r="F18" s="316">
        <v>0.19</v>
      </c>
      <c r="G18" s="91"/>
      <c r="H18" s="91"/>
      <c r="I18" s="96"/>
      <c r="J18" s="90"/>
    </row>
    <row r="19" spans="1:10" s="84" customFormat="1" ht="26.35" customHeight="1" x14ac:dyDescent="0.3">
      <c r="A19" s="177">
        <f>A16+1</f>
        <v>7</v>
      </c>
      <c r="B19" s="178" t="s">
        <v>204</v>
      </c>
      <c r="C19" s="123"/>
      <c r="D19" s="123"/>
      <c r="E19" s="124"/>
      <c r="F19" s="317">
        <v>7.0000000000000007E-2</v>
      </c>
      <c r="G19" s="95"/>
      <c r="H19" s="95"/>
      <c r="I19" s="141"/>
      <c r="J19" s="141"/>
    </row>
    <row r="20" spans="1:10" s="84" customFormat="1" ht="26.35" customHeight="1" x14ac:dyDescent="0.3">
      <c r="A20" s="179">
        <f>A19+1</f>
        <v>8</v>
      </c>
      <c r="B20" s="180" t="s">
        <v>134</v>
      </c>
      <c r="C20" s="152"/>
      <c r="D20" s="152"/>
      <c r="E20" s="153"/>
      <c r="F20" s="154"/>
      <c r="G20" s="155"/>
      <c r="H20" s="155"/>
      <c r="I20" s="156"/>
      <c r="J20" s="142"/>
    </row>
    <row r="21" spans="1:10" s="84" customFormat="1" ht="26.35" customHeight="1" x14ac:dyDescent="0.3">
      <c r="A21" s="209" t="s">
        <v>125</v>
      </c>
      <c r="B21" s="176" t="s">
        <v>135</v>
      </c>
      <c r="C21" s="97"/>
      <c r="D21" s="117"/>
      <c r="E21" s="125"/>
      <c r="F21" s="315">
        <v>0.19</v>
      </c>
      <c r="G21" s="89"/>
      <c r="H21" s="89"/>
      <c r="I21" s="143"/>
      <c r="J21" s="143"/>
    </row>
    <row r="22" spans="1:10" s="84" customFormat="1" ht="26.35" customHeight="1" x14ac:dyDescent="0.3">
      <c r="A22" s="211" t="s">
        <v>127</v>
      </c>
      <c r="B22" s="176" t="s">
        <v>136</v>
      </c>
      <c r="C22" s="97"/>
      <c r="D22" s="117"/>
      <c r="E22" s="115"/>
      <c r="F22" s="316">
        <v>7.0000000000000007E-2</v>
      </c>
      <c r="G22" s="91"/>
      <c r="H22" s="91"/>
      <c r="I22" s="96"/>
      <c r="J22" s="96"/>
    </row>
    <row r="23" spans="1:10" s="84" customFormat="1" ht="26.35" customHeight="1" x14ac:dyDescent="0.3">
      <c r="A23" s="181">
        <f>A20+1</f>
        <v>9</v>
      </c>
      <c r="B23" s="174" t="s">
        <v>137</v>
      </c>
      <c r="C23" s="152"/>
      <c r="D23" s="152"/>
      <c r="E23" s="148"/>
      <c r="F23" s="149"/>
      <c r="G23" s="150"/>
      <c r="H23" s="150"/>
      <c r="I23" s="151"/>
      <c r="J23" s="144"/>
    </row>
    <row r="24" spans="1:10" s="84" customFormat="1" ht="26.35" customHeight="1" x14ac:dyDescent="0.3">
      <c r="A24" s="209" t="s">
        <v>125</v>
      </c>
      <c r="B24" s="175" t="s">
        <v>138</v>
      </c>
      <c r="C24" s="97"/>
      <c r="D24" s="97"/>
      <c r="E24" s="115"/>
      <c r="F24" s="318">
        <v>0.19</v>
      </c>
      <c r="G24" s="87"/>
      <c r="H24" s="87"/>
      <c r="I24" s="90"/>
      <c r="J24" s="90"/>
    </row>
    <row r="25" spans="1:10" s="84" customFormat="1" ht="26.35" customHeight="1" x14ac:dyDescent="0.3">
      <c r="A25" s="208" t="s">
        <v>127</v>
      </c>
      <c r="B25" s="176" t="s">
        <v>139</v>
      </c>
      <c r="C25" s="97"/>
      <c r="D25" s="97"/>
      <c r="E25" s="115"/>
      <c r="F25" s="319">
        <v>0.19</v>
      </c>
      <c r="G25" s="91"/>
      <c r="H25" s="91"/>
      <c r="I25" s="96"/>
      <c r="J25" s="96"/>
    </row>
    <row r="26" spans="1:10" s="84" customFormat="1" ht="26.35" customHeight="1" x14ac:dyDescent="0.3">
      <c r="A26" s="171">
        <f>A23+1</f>
        <v>10</v>
      </c>
      <c r="B26" s="173" t="s">
        <v>205</v>
      </c>
      <c r="C26" s="116"/>
      <c r="D26" s="116"/>
      <c r="E26" s="126"/>
      <c r="F26" s="320">
        <v>0.19</v>
      </c>
      <c r="G26" s="92"/>
      <c r="H26" s="92"/>
      <c r="I26" s="143"/>
      <c r="J26" s="143"/>
    </row>
    <row r="27" spans="1:10" s="84" customFormat="1" ht="26.35" customHeight="1" x14ac:dyDescent="0.3">
      <c r="A27" s="171">
        <f>A26+1</f>
        <v>11</v>
      </c>
      <c r="B27" s="173" t="s">
        <v>206</v>
      </c>
      <c r="C27" s="116"/>
      <c r="D27" s="116"/>
      <c r="E27" s="126"/>
      <c r="F27" s="320">
        <v>0.19</v>
      </c>
      <c r="G27" s="92"/>
      <c r="H27" s="92"/>
      <c r="I27" s="143"/>
      <c r="J27" s="143"/>
    </row>
    <row r="28" spans="1:10" s="85" customFormat="1" ht="26.35" customHeight="1" x14ac:dyDescent="0.3">
      <c r="A28" s="171">
        <f>A27+1</f>
        <v>12</v>
      </c>
      <c r="B28" s="173" t="s">
        <v>140</v>
      </c>
      <c r="C28" s="116"/>
      <c r="D28" s="116"/>
      <c r="E28" s="126"/>
      <c r="F28" s="315">
        <v>0.19</v>
      </c>
      <c r="G28" s="92"/>
      <c r="H28" s="92"/>
      <c r="I28" s="143"/>
      <c r="J28" s="143"/>
    </row>
    <row r="29" spans="1:10" s="84" customFormat="1" ht="26.35" customHeight="1" x14ac:dyDescent="0.3">
      <c r="A29" s="171">
        <f t="shared" ref="A29:A34" si="0">A28+1</f>
        <v>13</v>
      </c>
      <c r="B29" s="182" t="s">
        <v>141</v>
      </c>
      <c r="C29" s="116"/>
      <c r="D29" s="116"/>
      <c r="E29" s="119"/>
      <c r="F29" s="315">
        <v>0.19</v>
      </c>
      <c r="G29" s="98"/>
      <c r="H29" s="98"/>
      <c r="I29" s="93"/>
      <c r="J29" s="93"/>
    </row>
    <row r="30" spans="1:10" s="84" customFormat="1" ht="39.299999999999997" x14ac:dyDescent="0.3">
      <c r="A30" s="171">
        <f t="shared" si="0"/>
        <v>14</v>
      </c>
      <c r="B30" s="173" t="s">
        <v>222</v>
      </c>
      <c r="C30" s="116"/>
      <c r="D30" s="116"/>
      <c r="E30" s="127"/>
      <c r="F30" s="315">
        <v>0.19</v>
      </c>
      <c r="G30" s="98"/>
      <c r="H30" s="98"/>
      <c r="I30" s="93"/>
      <c r="J30" s="93"/>
    </row>
    <row r="31" spans="1:10" s="85" customFormat="1" ht="26.35" customHeight="1" x14ac:dyDescent="0.3">
      <c r="A31" s="171">
        <f t="shared" si="0"/>
        <v>15</v>
      </c>
      <c r="B31" s="173" t="s">
        <v>225</v>
      </c>
      <c r="C31" s="116"/>
      <c r="D31" s="116"/>
      <c r="E31" s="119"/>
      <c r="F31" s="315">
        <v>0.19</v>
      </c>
      <c r="G31" s="98"/>
      <c r="H31" s="98"/>
      <c r="I31" s="93"/>
      <c r="J31" s="93"/>
    </row>
    <row r="32" spans="1:10" s="85" customFormat="1" ht="26.35" customHeight="1" x14ac:dyDescent="0.3">
      <c r="A32" s="171">
        <f t="shared" si="0"/>
        <v>16</v>
      </c>
      <c r="B32" s="183" t="s">
        <v>226</v>
      </c>
      <c r="C32" s="116"/>
      <c r="D32" s="116"/>
      <c r="E32" s="115"/>
      <c r="F32" s="316">
        <v>7.0000000000000007E-2</v>
      </c>
      <c r="G32" s="99"/>
      <c r="H32" s="99"/>
      <c r="I32" s="96"/>
      <c r="J32" s="96"/>
    </row>
    <row r="33" spans="1:10" s="85" customFormat="1" ht="26.35" customHeight="1" x14ac:dyDescent="0.3">
      <c r="A33" s="171">
        <f t="shared" si="0"/>
        <v>17</v>
      </c>
      <c r="B33" s="173" t="s">
        <v>142</v>
      </c>
      <c r="C33" s="128"/>
      <c r="D33" s="128"/>
      <c r="E33" s="127"/>
      <c r="F33" s="315">
        <v>0.19</v>
      </c>
      <c r="G33" s="98"/>
      <c r="H33" s="98"/>
      <c r="I33" s="93"/>
      <c r="J33" s="93"/>
    </row>
    <row r="34" spans="1:10" s="84" customFormat="1" ht="26.35" customHeight="1" x14ac:dyDescent="0.3">
      <c r="A34" s="171">
        <f t="shared" si="0"/>
        <v>18</v>
      </c>
      <c r="B34" s="173" t="s">
        <v>227</v>
      </c>
      <c r="C34" s="116"/>
      <c r="D34" s="116"/>
      <c r="E34" s="127"/>
      <c r="F34" s="315">
        <v>7.0000000000000007E-2</v>
      </c>
      <c r="G34" s="98"/>
      <c r="H34" s="98"/>
      <c r="I34" s="93"/>
      <c r="J34" s="93"/>
    </row>
    <row r="35" spans="1:10" s="84" customFormat="1" ht="26.35" customHeight="1" x14ac:dyDescent="0.3">
      <c r="A35" s="171">
        <f>A34+1</f>
        <v>19</v>
      </c>
      <c r="B35" s="173" t="s">
        <v>143</v>
      </c>
      <c r="C35" s="116"/>
      <c r="D35" s="116"/>
      <c r="E35" s="127"/>
      <c r="F35" s="315" t="s">
        <v>144</v>
      </c>
      <c r="G35" s="92"/>
      <c r="H35" s="92"/>
      <c r="I35" s="143"/>
      <c r="J35" s="143"/>
    </row>
    <row r="36" spans="1:10" s="85" customFormat="1" ht="26.35" customHeight="1" x14ac:dyDescent="0.3">
      <c r="A36" s="171">
        <f>A35+1</f>
        <v>20</v>
      </c>
      <c r="B36" s="174" t="s">
        <v>145</v>
      </c>
      <c r="C36" s="152"/>
      <c r="D36" s="152"/>
      <c r="E36" s="148"/>
      <c r="F36" s="149"/>
      <c r="G36" s="150"/>
      <c r="H36" s="150"/>
      <c r="I36" s="151"/>
      <c r="J36" s="144"/>
    </row>
    <row r="37" spans="1:10" s="84" customFormat="1" ht="26.35" customHeight="1" x14ac:dyDescent="0.3">
      <c r="A37" s="209" t="s">
        <v>125</v>
      </c>
      <c r="B37" s="176" t="s">
        <v>146</v>
      </c>
      <c r="C37" s="97"/>
      <c r="D37" s="117"/>
      <c r="E37" s="115"/>
      <c r="F37" s="316">
        <v>0.19</v>
      </c>
      <c r="G37" s="87"/>
      <c r="H37" s="87"/>
      <c r="I37" s="90"/>
      <c r="J37" s="90"/>
    </row>
    <row r="38" spans="1:10" s="84" customFormat="1" ht="26.35" customHeight="1" x14ac:dyDescent="0.3">
      <c r="A38" s="211" t="s">
        <v>127</v>
      </c>
      <c r="B38" s="176" t="s">
        <v>147</v>
      </c>
      <c r="C38" s="97"/>
      <c r="D38" s="117"/>
      <c r="E38" s="115"/>
      <c r="F38" s="316">
        <v>7.0000000000000007E-2</v>
      </c>
      <c r="G38" s="91"/>
      <c r="H38" s="91"/>
      <c r="I38" s="96"/>
      <c r="J38" s="96"/>
    </row>
    <row r="39" spans="1:10" s="84" customFormat="1" ht="26.35" customHeight="1" x14ac:dyDescent="0.3">
      <c r="A39" s="171">
        <f>A36+1</f>
        <v>21</v>
      </c>
      <c r="B39" s="173" t="s">
        <v>228</v>
      </c>
      <c r="C39" s="116"/>
      <c r="D39" s="116"/>
      <c r="E39" s="119"/>
      <c r="F39" s="315">
        <v>0.19</v>
      </c>
      <c r="G39" s="98"/>
      <c r="H39" s="98"/>
      <c r="I39" s="93"/>
      <c r="J39" s="93"/>
    </row>
    <row r="40" spans="1:10" s="84" customFormat="1" ht="26.35" customHeight="1" x14ac:dyDescent="0.3">
      <c r="A40" s="184">
        <f>A39+1</f>
        <v>22</v>
      </c>
      <c r="B40" s="178" t="s">
        <v>207</v>
      </c>
      <c r="C40" s="129"/>
      <c r="D40" s="129"/>
      <c r="E40" s="130"/>
      <c r="F40" s="317">
        <v>0.19</v>
      </c>
      <c r="G40" s="95"/>
      <c r="H40" s="95"/>
      <c r="I40" s="100"/>
      <c r="J40" s="100"/>
    </row>
    <row r="41" spans="1:10" s="84" customFormat="1" ht="26.35" customHeight="1" x14ac:dyDescent="0.3">
      <c r="A41" s="185">
        <f t="shared" ref="A41:A48" si="1">A40+1</f>
        <v>23</v>
      </c>
      <c r="B41" s="186" t="s">
        <v>208</v>
      </c>
      <c r="C41" s="131"/>
      <c r="D41" s="131"/>
      <c r="E41" s="132"/>
      <c r="F41" s="321">
        <v>0.19</v>
      </c>
      <c r="G41" s="101"/>
      <c r="H41" s="101"/>
      <c r="I41" s="102"/>
      <c r="J41" s="102"/>
    </row>
    <row r="42" spans="1:10" s="84" customFormat="1" ht="26.35" customHeight="1" x14ac:dyDescent="0.3">
      <c r="A42" s="171">
        <f t="shared" si="1"/>
        <v>24</v>
      </c>
      <c r="B42" s="173" t="s">
        <v>148</v>
      </c>
      <c r="C42" s="133"/>
      <c r="D42" s="133"/>
      <c r="E42" s="119"/>
      <c r="F42" s="315" t="s">
        <v>144</v>
      </c>
      <c r="G42" s="103"/>
      <c r="H42" s="103"/>
      <c r="I42" s="104"/>
      <c r="J42" s="104"/>
    </row>
    <row r="43" spans="1:10" s="85" customFormat="1" ht="26.35" customHeight="1" x14ac:dyDescent="0.3">
      <c r="A43" s="171">
        <f t="shared" si="1"/>
        <v>25</v>
      </c>
      <c r="B43" s="173" t="s">
        <v>149</v>
      </c>
      <c r="C43" s="116"/>
      <c r="D43" s="116"/>
      <c r="E43" s="119"/>
      <c r="F43" s="315">
        <v>0.19</v>
      </c>
      <c r="G43" s="92"/>
      <c r="H43" s="92"/>
      <c r="I43" s="93"/>
      <c r="J43" s="93"/>
    </row>
    <row r="44" spans="1:10" s="85" customFormat="1" ht="52.4" customHeight="1" x14ac:dyDescent="0.3">
      <c r="A44" s="171">
        <f t="shared" si="1"/>
        <v>26</v>
      </c>
      <c r="B44" s="173" t="s">
        <v>209</v>
      </c>
      <c r="C44" s="134"/>
      <c r="D44" s="134"/>
      <c r="E44" s="119"/>
      <c r="F44" s="315">
        <v>0.19</v>
      </c>
      <c r="G44" s="98"/>
      <c r="H44" s="98"/>
      <c r="I44" s="93"/>
      <c r="J44" s="93"/>
    </row>
    <row r="45" spans="1:10" s="85" customFormat="1" ht="26.35" customHeight="1" x14ac:dyDescent="0.3">
      <c r="A45" s="171">
        <f t="shared" si="1"/>
        <v>27</v>
      </c>
      <c r="B45" s="173" t="s">
        <v>210</v>
      </c>
      <c r="C45" s="116"/>
      <c r="D45" s="116"/>
      <c r="E45" s="127"/>
      <c r="F45" s="315">
        <v>0.19</v>
      </c>
      <c r="G45" s="105"/>
      <c r="H45" s="105"/>
      <c r="I45" s="145"/>
      <c r="J45" s="145"/>
    </row>
    <row r="46" spans="1:10" s="85" customFormat="1" ht="26.35" customHeight="1" x14ac:dyDescent="0.3">
      <c r="A46" s="184">
        <f t="shared" si="1"/>
        <v>28</v>
      </c>
      <c r="B46" s="178" t="s">
        <v>150</v>
      </c>
      <c r="C46" s="123"/>
      <c r="D46" s="123"/>
      <c r="E46" s="130"/>
      <c r="F46" s="317">
        <v>7.0000000000000007E-2</v>
      </c>
      <c r="G46" s="95"/>
      <c r="H46" s="95"/>
      <c r="I46" s="141"/>
      <c r="J46" s="141"/>
    </row>
    <row r="47" spans="1:10" s="108" customFormat="1" ht="52.4" customHeight="1" x14ac:dyDescent="0.3">
      <c r="A47" s="187">
        <f t="shared" si="1"/>
        <v>29</v>
      </c>
      <c r="B47" s="188" t="s">
        <v>230</v>
      </c>
      <c r="C47" s="116"/>
      <c r="D47" s="116"/>
      <c r="E47" s="135"/>
      <c r="F47" s="322">
        <v>0.19</v>
      </c>
      <c r="G47" s="106"/>
      <c r="H47" s="106"/>
      <c r="I47" s="107"/>
      <c r="J47" s="107"/>
    </row>
    <row r="48" spans="1:10" s="84" customFormat="1" ht="26.35" customHeight="1" x14ac:dyDescent="0.3">
      <c r="A48" s="187">
        <f t="shared" si="1"/>
        <v>30</v>
      </c>
      <c r="B48" s="189" t="s">
        <v>229</v>
      </c>
      <c r="C48" s="152"/>
      <c r="D48" s="152"/>
      <c r="E48" s="157"/>
      <c r="F48" s="158"/>
      <c r="G48" s="159"/>
      <c r="H48" s="159"/>
      <c r="I48" s="160"/>
      <c r="J48" s="146"/>
    </row>
    <row r="49" spans="1:10" s="84" customFormat="1" ht="26.35" customHeight="1" x14ac:dyDescent="0.3">
      <c r="A49" s="212" t="s">
        <v>125</v>
      </c>
      <c r="B49" s="190" t="s">
        <v>211</v>
      </c>
      <c r="C49" s="117"/>
      <c r="D49" s="97"/>
      <c r="E49" s="115"/>
      <c r="F49" s="316">
        <v>7.0000000000000007E-2</v>
      </c>
      <c r="G49" s="87"/>
      <c r="H49" s="87"/>
      <c r="I49" s="90"/>
      <c r="J49" s="90"/>
    </row>
    <row r="50" spans="1:10" s="84" customFormat="1" ht="26.35" customHeight="1" x14ac:dyDescent="0.3">
      <c r="A50" s="213" t="s">
        <v>127</v>
      </c>
      <c r="B50" s="190" t="s">
        <v>212</v>
      </c>
      <c r="C50" s="117"/>
      <c r="D50" s="97"/>
      <c r="E50" s="115"/>
      <c r="F50" s="316">
        <v>0.19</v>
      </c>
      <c r="G50" s="87"/>
      <c r="H50" s="87"/>
      <c r="I50" s="90"/>
      <c r="J50" s="90"/>
    </row>
    <row r="51" spans="1:10" s="84" customFormat="1" ht="26.35" customHeight="1" x14ac:dyDescent="0.3">
      <c r="A51" s="213" t="s">
        <v>151</v>
      </c>
      <c r="B51" s="190" t="s">
        <v>213</v>
      </c>
      <c r="C51" s="117"/>
      <c r="D51" s="97"/>
      <c r="E51" s="115"/>
      <c r="F51" s="316">
        <v>0.19</v>
      </c>
      <c r="G51" s="87"/>
      <c r="H51" s="87"/>
      <c r="I51" s="90"/>
      <c r="J51" s="90"/>
    </row>
    <row r="52" spans="1:10" s="84" customFormat="1" ht="26.35" customHeight="1" x14ac:dyDescent="0.3">
      <c r="A52" s="213" t="s">
        <v>152</v>
      </c>
      <c r="B52" s="190" t="s">
        <v>214</v>
      </c>
      <c r="C52" s="117"/>
      <c r="D52" s="97"/>
      <c r="E52" s="115"/>
      <c r="F52" s="316">
        <v>0.19</v>
      </c>
      <c r="G52" s="87"/>
      <c r="H52" s="87"/>
      <c r="I52" s="90"/>
      <c r="J52" s="90"/>
    </row>
    <row r="53" spans="1:10" s="84" customFormat="1" ht="26.2" x14ac:dyDescent="0.3">
      <c r="A53" s="213" t="s">
        <v>153</v>
      </c>
      <c r="B53" s="190" t="s">
        <v>231</v>
      </c>
      <c r="C53" s="117"/>
      <c r="D53" s="97"/>
      <c r="E53" s="115"/>
      <c r="F53" s="316">
        <v>0.19</v>
      </c>
      <c r="G53" s="87"/>
      <c r="H53" s="87"/>
      <c r="I53" s="90"/>
      <c r="J53" s="90"/>
    </row>
    <row r="54" spans="1:10" s="84" customFormat="1" ht="52.4" x14ac:dyDescent="0.3">
      <c r="A54" s="213" t="s">
        <v>154</v>
      </c>
      <c r="B54" s="190" t="s">
        <v>232</v>
      </c>
      <c r="C54" s="117"/>
      <c r="D54" s="97"/>
      <c r="E54" s="115"/>
      <c r="F54" s="316">
        <v>0.19</v>
      </c>
      <c r="G54" s="87"/>
      <c r="H54" s="87"/>
      <c r="I54" s="90"/>
      <c r="J54" s="90"/>
    </row>
    <row r="55" spans="1:10" s="84" customFormat="1" ht="26.35" customHeight="1" x14ac:dyDescent="0.3">
      <c r="A55" s="213" t="s">
        <v>155</v>
      </c>
      <c r="B55" s="190" t="s">
        <v>215</v>
      </c>
      <c r="C55" s="117"/>
      <c r="D55" s="97"/>
      <c r="E55" s="115"/>
      <c r="F55" s="316">
        <v>7.0000000000000007E-2</v>
      </c>
      <c r="G55" s="87"/>
      <c r="H55" s="87"/>
      <c r="I55" s="90"/>
      <c r="J55" s="90"/>
    </row>
    <row r="56" spans="1:10" s="84" customFormat="1" ht="26.35" customHeight="1" x14ac:dyDescent="0.3">
      <c r="A56" s="213" t="s">
        <v>156</v>
      </c>
      <c r="B56" s="190" t="s">
        <v>216</v>
      </c>
      <c r="C56" s="117"/>
      <c r="D56" s="97"/>
      <c r="E56" s="115"/>
      <c r="F56" s="316">
        <v>0.19</v>
      </c>
      <c r="G56" s="87"/>
      <c r="H56" s="87"/>
      <c r="I56" s="90"/>
      <c r="J56" s="90"/>
    </row>
    <row r="57" spans="1:10" s="84" customFormat="1" ht="26.35" customHeight="1" x14ac:dyDescent="0.3">
      <c r="A57" s="214" t="s">
        <v>157</v>
      </c>
      <c r="B57" s="191" t="s">
        <v>217</v>
      </c>
      <c r="C57" s="116"/>
      <c r="D57" s="116"/>
      <c r="E57" s="130"/>
      <c r="F57" s="317">
        <v>0.19</v>
      </c>
      <c r="G57" s="94"/>
      <c r="H57" s="94"/>
      <c r="I57" s="100"/>
      <c r="J57" s="100"/>
    </row>
    <row r="58" spans="1:10" s="84" customFormat="1" ht="26.35" customHeight="1" x14ac:dyDescent="0.3">
      <c r="A58" s="212" t="s">
        <v>158</v>
      </c>
      <c r="B58" s="192" t="s">
        <v>159</v>
      </c>
      <c r="C58" s="136"/>
      <c r="D58" s="137"/>
      <c r="E58" s="138"/>
      <c r="F58" s="323">
        <v>0.19</v>
      </c>
      <c r="G58" s="109"/>
      <c r="H58" s="109"/>
      <c r="I58" s="144"/>
      <c r="J58" s="144"/>
    </row>
    <row r="59" spans="1:10" s="85" customFormat="1" ht="26.35" customHeight="1" x14ac:dyDescent="0.3">
      <c r="A59" s="213" t="s">
        <v>160</v>
      </c>
      <c r="B59" s="193" t="s">
        <v>233</v>
      </c>
      <c r="C59" s="117"/>
      <c r="D59" s="97"/>
      <c r="E59" s="115"/>
      <c r="F59" s="316">
        <v>7.0000000000000007E-2</v>
      </c>
      <c r="G59" s="87"/>
      <c r="H59" s="87"/>
      <c r="I59" s="90"/>
      <c r="J59" s="90"/>
    </row>
    <row r="60" spans="1:10" s="85" customFormat="1" ht="26.35" customHeight="1" x14ac:dyDescent="0.3">
      <c r="A60" s="213" t="s">
        <v>161</v>
      </c>
      <c r="B60" s="193" t="s">
        <v>234</v>
      </c>
      <c r="C60" s="117"/>
      <c r="D60" s="97"/>
      <c r="E60" s="115"/>
      <c r="F60" s="316">
        <v>0.19</v>
      </c>
      <c r="G60" s="87"/>
      <c r="H60" s="87"/>
      <c r="I60" s="90"/>
      <c r="J60" s="90"/>
    </row>
    <row r="61" spans="1:10" s="85" customFormat="1" ht="26.35" customHeight="1" x14ac:dyDescent="0.3">
      <c r="A61" s="185">
        <f>A48+1</f>
        <v>31</v>
      </c>
      <c r="B61" s="186" t="s">
        <v>162</v>
      </c>
      <c r="C61" s="116"/>
      <c r="D61" s="116"/>
      <c r="E61" s="132"/>
      <c r="F61" s="321">
        <v>0.19</v>
      </c>
      <c r="G61" s="101"/>
      <c r="H61" s="101"/>
      <c r="I61" s="102"/>
      <c r="J61" s="102"/>
    </row>
    <row r="62" spans="1:10" s="85" customFormat="1" ht="26.35" customHeight="1" x14ac:dyDescent="0.3">
      <c r="A62" s="171">
        <f t="shared" ref="A62:A64" si="2">A61+1</f>
        <v>32</v>
      </c>
      <c r="B62" s="182" t="s">
        <v>163</v>
      </c>
      <c r="C62" s="116"/>
      <c r="D62" s="116"/>
      <c r="E62" s="119"/>
      <c r="F62" s="315">
        <v>0.19</v>
      </c>
      <c r="G62" s="89"/>
      <c r="H62" s="89"/>
      <c r="I62" s="143"/>
      <c r="J62" s="143"/>
    </row>
    <row r="63" spans="1:10" s="85" customFormat="1" ht="26.35" customHeight="1" x14ac:dyDescent="0.3">
      <c r="A63" s="194">
        <f t="shared" si="2"/>
        <v>33</v>
      </c>
      <c r="B63" s="182" t="s">
        <v>164</v>
      </c>
      <c r="C63" s="116"/>
      <c r="D63" s="116"/>
      <c r="E63" s="119"/>
      <c r="F63" s="315">
        <v>0.19</v>
      </c>
      <c r="G63" s="89"/>
      <c r="H63" s="89"/>
      <c r="I63" s="143"/>
      <c r="J63" s="143"/>
    </row>
    <row r="64" spans="1:10" s="85" customFormat="1" ht="26.35" customHeight="1" thickBot="1" x14ac:dyDescent="0.35">
      <c r="A64" s="187">
        <f t="shared" si="2"/>
        <v>34</v>
      </c>
      <c r="B64" s="195" t="s">
        <v>165</v>
      </c>
      <c r="C64" s="137"/>
      <c r="D64" s="137"/>
      <c r="E64" s="138"/>
      <c r="F64" s="315">
        <v>0.19</v>
      </c>
      <c r="G64" s="89"/>
      <c r="H64" s="89"/>
      <c r="I64" s="143"/>
      <c r="J64" s="143"/>
    </row>
    <row r="65" spans="1:1019" ht="39.450000000000003" customHeight="1" thickBot="1" x14ac:dyDescent="0.35">
      <c r="A65" s="196"/>
      <c r="B65" s="197" t="s">
        <v>166</v>
      </c>
      <c r="C65" s="198"/>
      <c r="D65" s="199"/>
      <c r="E65" s="280">
        <f>SUM(E7:E64)</f>
        <v>0</v>
      </c>
      <c r="F65" s="205"/>
      <c r="G65" s="206"/>
      <c r="H65" s="206"/>
      <c r="I65" s="206"/>
      <c r="J65" s="206"/>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c r="GH65" s="84"/>
      <c r="GI65" s="84"/>
      <c r="GJ65" s="84"/>
      <c r="GK65" s="84"/>
      <c r="GL65" s="84"/>
      <c r="GM65" s="84"/>
      <c r="GN65" s="84"/>
      <c r="GO65" s="84"/>
      <c r="GP65" s="84"/>
      <c r="GQ65" s="84"/>
      <c r="GR65" s="84"/>
      <c r="GS65" s="84"/>
      <c r="GT65" s="84"/>
      <c r="GU65" s="84"/>
      <c r="GV65" s="84"/>
      <c r="GW65" s="84"/>
      <c r="GX65" s="84"/>
      <c r="GY65" s="84"/>
      <c r="GZ65" s="84"/>
      <c r="HA65" s="84"/>
      <c r="HB65" s="84"/>
      <c r="HC65" s="84"/>
      <c r="HD65" s="84"/>
      <c r="HE65" s="84"/>
      <c r="HF65" s="84"/>
      <c r="HG65" s="84"/>
      <c r="HH65" s="84"/>
      <c r="HI65" s="84"/>
      <c r="HJ65" s="84"/>
      <c r="HK65" s="84"/>
      <c r="HL65" s="84"/>
      <c r="HM65" s="84"/>
      <c r="HN65" s="84"/>
      <c r="HO65" s="84"/>
      <c r="HP65" s="84"/>
      <c r="HQ65" s="84"/>
      <c r="HR65" s="84"/>
      <c r="HS65" s="84"/>
      <c r="HT65" s="84"/>
      <c r="HU65" s="84"/>
      <c r="HV65" s="84"/>
      <c r="HW65" s="84"/>
      <c r="HX65" s="84"/>
      <c r="HY65" s="84"/>
      <c r="HZ65" s="84"/>
      <c r="IA65" s="84"/>
      <c r="IB65" s="84"/>
      <c r="IC65" s="84"/>
      <c r="ID65" s="84"/>
      <c r="IE65" s="84"/>
      <c r="IF65" s="84"/>
      <c r="IG65" s="84"/>
      <c r="IH65" s="84"/>
      <c r="II65" s="84"/>
      <c r="IJ65" s="84"/>
      <c r="IK65" s="84"/>
      <c r="IL65" s="84"/>
      <c r="IM65" s="84"/>
      <c r="IN65" s="84"/>
      <c r="IO65" s="84"/>
      <c r="IP65" s="84"/>
      <c r="IQ65" s="84"/>
      <c r="IR65" s="84"/>
      <c r="IS65" s="84"/>
      <c r="IT65" s="84"/>
      <c r="IU65" s="84"/>
      <c r="IV65" s="84"/>
      <c r="IW65" s="84"/>
      <c r="IX65" s="84"/>
      <c r="IY65" s="84"/>
      <c r="IZ65" s="84"/>
      <c r="JA65" s="84"/>
      <c r="JB65" s="84"/>
      <c r="JC65" s="84"/>
      <c r="JD65" s="84"/>
      <c r="JE65" s="84"/>
      <c r="JF65" s="84"/>
      <c r="JG65" s="84"/>
      <c r="JH65" s="84"/>
      <c r="JI65" s="84"/>
      <c r="JJ65" s="84"/>
      <c r="JK65" s="84"/>
      <c r="JL65" s="84"/>
      <c r="JM65" s="84"/>
      <c r="JN65" s="84"/>
      <c r="JO65" s="84"/>
      <c r="JP65" s="84"/>
      <c r="JQ65" s="84"/>
      <c r="JR65" s="84"/>
      <c r="JS65" s="84"/>
      <c r="JT65" s="84"/>
      <c r="JU65" s="84"/>
      <c r="JV65" s="84"/>
      <c r="JW65" s="84"/>
      <c r="JX65" s="84"/>
      <c r="JY65" s="84"/>
      <c r="JZ65" s="84"/>
      <c r="KA65" s="84"/>
      <c r="KB65" s="84"/>
      <c r="KC65" s="84"/>
      <c r="KD65" s="84"/>
      <c r="KE65" s="84"/>
      <c r="KF65" s="84"/>
      <c r="KG65" s="84"/>
      <c r="KH65" s="84"/>
      <c r="KI65" s="84"/>
      <c r="KJ65" s="84"/>
      <c r="KK65" s="84"/>
      <c r="KL65" s="84"/>
      <c r="KM65" s="84"/>
      <c r="KN65" s="84"/>
      <c r="KO65" s="84"/>
      <c r="KP65" s="84"/>
      <c r="KQ65" s="84"/>
      <c r="KR65" s="84"/>
      <c r="KS65" s="84"/>
      <c r="KT65" s="84"/>
      <c r="KU65" s="84"/>
      <c r="KV65" s="84"/>
      <c r="KW65" s="84"/>
      <c r="KX65" s="84"/>
      <c r="KY65" s="84"/>
      <c r="KZ65" s="84"/>
      <c r="LA65" s="84"/>
      <c r="LB65" s="84"/>
      <c r="LC65" s="84"/>
      <c r="LD65" s="84"/>
      <c r="LE65" s="84"/>
      <c r="LF65" s="84"/>
      <c r="LG65" s="84"/>
      <c r="LH65" s="84"/>
      <c r="LI65" s="84"/>
      <c r="LJ65" s="84"/>
      <c r="LK65" s="84"/>
      <c r="LL65" s="84"/>
      <c r="LM65" s="84"/>
      <c r="LN65" s="84"/>
      <c r="LO65" s="84"/>
      <c r="LP65" s="84"/>
      <c r="LQ65" s="84"/>
      <c r="LR65" s="84"/>
      <c r="LS65" s="84"/>
      <c r="LT65" s="84"/>
      <c r="LU65" s="84"/>
      <c r="LV65" s="84"/>
      <c r="LW65" s="84"/>
      <c r="LX65" s="84"/>
      <c r="LY65" s="84"/>
      <c r="LZ65" s="84"/>
      <c r="MA65" s="84"/>
      <c r="MB65" s="84"/>
      <c r="MC65" s="84"/>
      <c r="MD65" s="84"/>
      <c r="ME65" s="84"/>
      <c r="MF65" s="84"/>
      <c r="MG65" s="84"/>
      <c r="MH65" s="84"/>
      <c r="MI65" s="84"/>
      <c r="MJ65" s="84"/>
      <c r="MK65" s="84"/>
      <c r="ML65" s="84"/>
      <c r="MM65" s="84"/>
      <c r="MN65" s="84"/>
      <c r="MO65" s="84"/>
      <c r="MP65" s="84"/>
      <c r="MQ65" s="84"/>
      <c r="MR65" s="84"/>
      <c r="MS65" s="84"/>
      <c r="MT65" s="84"/>
      <c r="MU65" s="84"/>
      <c r="MV65" s="84"/>
      <c r="MW65" s="84"/>
      <c r="MX65" s="84"/>
      <c r="MY65" s="84"/>
      <c r="MZ65" s="84"/>
      <c r="NA65" s="84"/>
      <c r="NB65" s="84"/>
      <c r="NC65" s="84"/>
      <c r="ND65" s="84"/>
      <c r="NE65" s="84"/>
      <c r="NF65" s="84"/>
      <c r="NG65" s="84"/>
      <c r="NH65" s="84"/>
      <c r="NI65" s="84"/>
      <c r="NJ65" s="84"/>
      <c r="NK65" s="84"/>
      <c r="NL65" s="84"/>
      <c r="NM65" s="84"/>
      <c r="NN65" s="84"/>
      <c r="NO65" s="84"/>
      <c r="NP65" s="84"/>
      <c r="NQ65" s="84"/>
      <c r="NR65" s="84"/>
      <c r="NS65" s="84"/>
      <c r="NT65" s="84"/>
      <c r="NU65" s="84"/>
      <c r="NV65" s="84"/>
      <c r="NW65" s="84"/>
      <c r="NX65" s="84"/>
      <c r="NY65" s="84"/>
      <c r="NZ65" s="84"/>
      <c r="OA65" s="84"/>
      <c r="OB65" s="84"/>
      <c r="OC65" s="84"/>
      <c r="OD65" s="84"/>
      <c r="OE65" s="84"/>
      <c r="OF65" s="84"/>
      <c r="OG65" s="84"/>
      <c r="OH65" s="84"/>
      <c r="OI65" s="84"/>
      <c r="OJ65" s="84"/>
      <c r="OK65" s="84"/>
      <c r="OL65" s="84"/>
      <c r="OM65" s="84"/>
      <c r="ON65" s="84"/>
      <c r="OO65" s="84"/>
      <c r="OP65" s="84"/>
      <c r="OQ65" s="84"/>
      <c r="OR65" s="84"/>
      <c r="OS65" s="84"/>
      <c r="OT65" s="84"/>
      <c r="OU65" s="84"/>
      <c r="OV65" s="84"/>
      <c r="OW65" s="84"/>
      <c r="OX65" s="84"/>
      <c r="OY65" s="84"/>
      <c r="OZ65" s="84"/>
      <c r="PA65" s="84"/>
      <c r="PB65" s="84"/>
      <c r="PC65" s="84"/>
      <c r="PD65" s="84"/>
      <c r="PE65" s="84"/>
      <c r="PF65" s="84"/>
      <c r="PG65" s="84"/>
      <c r="PH65" s="84"/>
      <c r="PI65" s="84"/>
      <c r="PJ65" s="84"/>
      <c r="PK65" s="84"/>
      <c r="PL65" s="84"/>
      <c r="PM65" s="84"/>
      <c r="PN65" s="84"/>
      <c r="PO65" s="84"/>
      <c r="PP65" s="84"/>
      <c r="PQ65" s="84"/>
      <c r="PR65" s="84"/>
      <c r="PS65" s="84"/>
      <c r="PT65" s="84"/>
      <c r="PU65" s="84"/>
      <c r="PV65" s="84"/>
      <c r="PW65" s="84"/>
      <c r="PX65" s="84"/>
      <c r="PY65" s="84"/>
      <c r="PZ65" s="84"/>
      <c r="QA65" s="84"/>
      <c r="QB65" s="84"/>
      <c r="QC65" s="84"/>
      <c r="QD65" s="84"/>
      <c r="QE65" s="84"/>
      <c r="QF65" s="84"/>
      <c r="QG65" s="84"/>
      <c r="QH65" s="84"/>
      <c r="QI65" s="84"/>
      <c r="QJ65" s="84"/>
      <c r="QK65" s="84"/>
      <c r="QL65" s="84"/>
      <c r="QM65" s="84"/>
      <c r="QN65" s="84"/>
      <c r="QO65" s="84"/>
      <c r="QP65" s="84"/>
      <c r="QQ65" s="84"/>
      <c r="QR65" s="84"/>
      <c r="QS65" s="84"/>
      <c r="QT65" s="84"/>
      <c r="QU65" s="84"/>
      <c r="QV65" s="84"/>
      <c r="QW65" s="84"/>
      <c r="QX65" s="84"/>
      <c r="QY65" s="84"/>
      <c r="QZ65" s="84"/>
      <c r="RA65" s="84"/>
      <c r="RB65" s="84"/>
      <c r="RC65" s="84"/>
      <c r="RD65" s="84"/>
      <c r="RE65" s="84"/>
      <c r="RF65" s="84"/>
      <c r="RG65" s="84"/>
      <c r="RH65" s="84"/>
      <c r="RI65" s="84"/>
      <c r="RJ65" s="84"/>
      <c r="RK65" s="84"/>
      <c r="RL65" s="84"/>
      <c r="RM65" s="84"/>
      <c r="RN65" s="84"/>
      <c r="RO65" s="84"/>
      <c r="RP65" s="84"/>
      <c r="RQ65" s="84"/>
      <c r="RR65" s="84"/>
      <c r="RS65" s="84"/>
      <c r="RT65" s="84"/>
      <c r="RU65" s="84"/>
      <c r="RV65" s="84"/>
      <c r="RW65" s="84"/>
      <c r="RX65" s="84"/>
      <c r="RY65" s="84"/>
      <c r="RZ65" s="84"/>
      <c r="SA65" s="84"/>
      <c r="SB65" s="84"/>
      <c r="SC65" s="84"/>
      <c r="SD65" s="84"/>
      <c r="SE65" s="84"/>
      <c r="SF65" s="84"/>
      <c r="SG65" s="84"/>
      <c r="SH65" s="84"/>
      <c r="SI65" s="84"/>
      <c r="SJ65" s="84"/>
      <c r="SK65" s="84"/>
      <c r="SL65" s="84"/>
      <c r="SM65" s="84"/>
      <c r="SN65" s="84"/>
      <c r="SO65" s="84"/>
      <c r="SP65" s="84"/>
      <c r="SQ65" s="84"/>
      <c r="SR65" s="84"/>
      <c r="SS65" s="84"/>
      <c r="ST65" s="84"/>
      <c r="SU65" s="84"/>
      <c r="SV65" s="84"/>
      <c r="SW65" s="84"/>
      <c r="SX65" s="84"/>
      <c r="SY65" s="84"/>
      <c r="SZ65" s="84"/>
      <c r="TA65" s="84"/>
      <c r="TB65" s="84"/>
      <c r="TC65" s="84"/>
      <c r="TD65" s="84"/>
      <c r="TE65" s="84"/>
      <c r="TF65" s="84"/>
      <c r="TG65" s="84"/>
      <c r="TH65" s="84"/>
      <c r="TI65" s="84"/>
      <c r="TJ65" s="84"/>
      <c r="TK65" s="84"/>
      <c r="TL65" s="84"/>
      <c r="TM65" s="84"/>
      <c r="TN65" s="84"/>
      <c r="TO65" s="84"/>
      <c r="TP65" s="84"/>
      <c r="TQ65" s="84"/>
      <c r="TR65" s="84"/>
      <c r="TS65" s="84"/>
      <c r="TT65" s="84"/>
      <c r="TU65" s="84"/>
      <c r="TV65" s="84"/>
      <c r="TW65" s="84"/>
      <c r="TX65" s="84"/>
      <c r="TY65" s="84"/>
      <c r="TZ65" s="84"/>
      <c r="UA65" s="84"/>
      <c r="UB65" s="84"/>
      <c r="UC65" s="84"/>
      <c r="UD65" s="84"/>
      <c r="UE65" s="84"/>
      <c r="UF65" s="84"/>
      <c r="UG65" s="84"/>
      <c r="UH65" s="84"/>
      <c r="UI65" s="84"/>
      <c r="UJ65" s="84"/>
      <c r="UK65" s="84"/>
      <c r="UL65" s="84"/>
      <c r="UM65" s="84"/>
      <c r="UN65" s="84"/>
      <c r="UO65" s="84"/>
      <c r="UP65" s="84"/>
      <c r="UQ65" s="84"/>
      <c r="UR65" s="84"/>
      <c r="US65" s="84"/>
      <c r="UT65" s="84"/>
      <c r="UU65" s="84"/>
      <c r="UV65" s="84"/>
      <c r="UW65" s="84"/>
      <c r="UX65" s="84"/>
      <c r="UY65" s="84"/>
      <c r="UZ65" s="84"/>
      <c r="VA65" s="84"/>
      <c r="VB65" s="84"/>
      <c r="VC65" s="84"/>
      <c r="VD65" s="84"/>
      <c r="VE65" s="84"/>
      <c r="VF65" s="84"/>
      <c r="VG65" s="84"/>
      <c r="VH65" s="84"/>
      <c r="VI65" s="84"/>
      <c r="VJ65" s="84"/>
      <c r="VK65" s="84"/>
      <c r="VL65" s="84"/>
      <c r="VM65" s="84"/>
      <c r="VN65" s="84"/>
      <c r="VO65" s="84"/>
      <c r="VP65" s="84"/>
      <c r="VQ65" s="84"/>
      <c r="VR65" s="84"/>
      <c r="VS65" s="84"/>
      <c r="VT65" s="84"/>
      <c r="VU65" s="84"/>
      <c r="VV65" s="84"/>
      <c r="VW65" s="84"/>
      <c r="VX65" s="84"/>
      <c r="VY65" s="84"/>
      <c r="VZ65" s="84"/>
      <c r="WA65" s="84"/>
      <c r="WB65" s="84"/>
      <c r="WC65" s="84"/>
      <c r="WD65" s="84"/>
      <c r="WE65" s="84"/>
      <c r="WF65" s="84"/>
      <c r="WG65" s="84"/>
      <c r="WH65" s="84"/>
      <c r="WI65" s="84"/>
      <c r="WJ65" s="84"/>
      <c r="WK65" s="84"/>
      <c r="WL65" s="84"/>
      <c r="WM65" s="84"/>
      <c r="WN65" s="84"/>
      <c r="WO65" s="84"/>
      <c r="WP65" s="84"/>
      <c r="WQ65" s="84"/>
      <c r="WR65" s="84"/>
      <c r="WS65" s="84"/>
      <c r="WT65" s="84"/>
      <c r="WU65" s="84"/>
      <c r="WV65" s="84"/>
      <c r="WW65" s="84"/>
      <c r="WX65" s="84"/>
      <c r="WY65" s="84"/>
      <c r="WZ65" s="84"/>
      <c r="XA65" s="84"/>
      <c r="XB65" s="84"/>
      <c r="XC65" s="84"/>
      <c r="XD65" s="84"/>
      <c r="XE65" s="84"/>
      <c r="XF65" s="84"/>
      <c r="XG65" s="84"/>
      <c r="XH65" s="84"/>
      <c r="XI65" s="84"/>
      <c r="XJ65" s="84"/>
      <c r="XK65" s="84"/>
      <c r="XL65" s="84"/>
      <c r="XM65" s="84"/>
      <c r="XN65" s="84"/>
      <c r="XO65" s="84"/>
      <c r="XP65" s="84"/>
      <c r="XQ65" s="84"/>
      <c r="XR65" s="84"/>
      <c r="XS65" s="84"/>
      <c r="XT65" s="84"/>
      <c r="XU65" s="84"/>
      <c r="XV65" s="84"/>
      <c r="XW65" s="84"/>
      <c r="XX65" s="84"/>
      <c r="XY65" s="84"/>
      <c r="XZ65" s="84"/>
      <c r="YA65" s="84"/>
      <c r="YB65" s="84"/>
      <c r="YC65" s="84"/>
      <c r="YD65" s="84"/>
      <c r="YE65" s="84"/>
      <c r="YF65" s="84"/>
      <c r="YG65" s="84"/>
      <c r="YH65" s="84"/>
      <c r="YI65" s="84"/>
      <c r="YJ65" s="84"/>
      <c r="YK65" s="84"/>
      <c r="YL65" s="84"/>
      <c r="YM65" s="84"/>
      <c r="YN65" s="84"/>
      <c r="YO65" s="84"/>
      <c r="YP65" s="84"/>
      <c r="YQ65" s="84"/>
      <c r="YR65" s="84"/>
      <c r="YS65" s="84"/>
      <c r="YT65" s="84"/>
      <c r="YU65" s="84"/>
      <c r="YV65" s="84"/>
      <c r="YW65" s="84"/>
      <c r="YX65" s="84"/>
      <c r="YY65" s="84"/>
      <c r="YZ65" s="84"/>
      <c r="ZA65" s="84"/>
      <c r="ZB65" s="84"/>
      <c r="ZC65" s="84"/>
      <c r="ZD65" s="84"/>
      <c r="ZE65" s="84"/>
      <c r="ZF65" s="84"/>
      <c r="ZG65" s="84"/>
      <c r="ZH65" s="84"/>
      <c r="ZI65" s="84"/>
      <c r="ZJ65" s="84"/>
      <c r="ZK65" s="84"/>
      <c r="ZL65" s="84"/>
      <c r="ZM65" s="84"/>
      <c r="ZN65" s="84"/>
      <c r="ZO65" s="84"/>
      <c r="ZP65" s="84"/>
      <c r="ZQ65" s="84"/>
      <c r="ZR65" s="84"/>
      <c r="ZS65" s="84"/>
      <c r="ZT65" s="84"/>
      <c r="ZU65" s="84"/>
      <c r="ZV65" s="84"/>
      <c r="ZW65" s="84"/>
      <c r="ZX65" s="84"/>
      <c r="ZY65" s="84"/>
      <c r="ZZ65" s="84"/>
      <c r="AAA65" s="84"/>
      <c r="AAB65" s="84"/>
      <c r="AAC65" s="84"/>
      <c r="AAD65" s="84"/>
      <c r="AAE65" s="84"/>
      <c r="AAF65" s="84"/>
      <c r="AAG65" s="84"/>
      <c r="AAH65" s="84"/>
      <c r="AAI65" s="84"/>
      <c r="AAJ65" s="84"/>
      <c r="AAK65" s="84"/>
      <c r="AAL65" s="84"/>
      <c r="AAM65" s="84"/>
      <c r="AAN65" s="84"/>
      <c r="AAO65" s="84"/>
      <c r="AAP65" s="84"/>
      <c r="AAQ65" s="84"/>
      <c r="AAR65" s="84"/>
      <c r="AAS65" s="84"/>
      <c r="AAT65" s="84"/>
      <c r="AAU65" s="84"/>
      <c r="AAV65" s="84"/>
      <c r="AAW65" s="84"/>
      <c r="AAX65" s="84"/>
      <c r="AAY65" s="84"/>
      <c r="AAZ65" s="84"/>
      <c r="ABA65" s="84"/>
      <c r="ABB65" s="84"/>
      <c r="ABC65" s="84"/>
      <c r="ABD65" s="84"/>
      <c r="ABE65" s="84"/>
      <c r="ABF65" s="84"/>
      <c r="ABG65" s="84"/>
      <c r="ABH65" s="84"/>
      <c r="ABI65" s="84"/>
      <c r="ABJ65" s="84"/>
      <c r="ABK65" s="84"/>
      <c r="ABL65" s="84"/>
      <c r="ABM65" s="84"/>
      <c r="ABN65" s="84"/>
      <c r="ABO65" s="84"/>
      <c r="ABP65" s="84"/>
      <c r="ABQ65" s="84"/>
      <c r="ABR65" s="84"/>
      <c r="ABS65" s="84"/>
      <c r="ABT65" s="84"/>
      <c r="ABU65" s="84"/>
      <c r="ABV65" s="84"/>
      <c r="ABW65" s="84"/>
      <c r="ABX65" s="84"/>
      <c r="ABY65" s="84"/>
      <c r="ABZ65" s="84"/>
      <c r="ACA65" s="84"/>
      <c r="ACB65" s="84"/>
      <c r="ACC65" s="84"/>
      <c r="ACD65" s="84"/>
      <c r="ACE65" s="84"/>
      <c r="ACF65" s="84"/>
      <c r="ACG65" s="84"/>
      <c r="ACH65" s="84"/>
      <c r="ACI65" s="84"/>
      <c r="ACJ65" s="84"/>
      <c r="ACK65" s="84"/>
      <c r="ACL65" s="84"/>
      <c r="ACM65" s="84"/>
      <c r="ACN65" s="84"/>
      <c r="ACO65" s="84"/>
      <c r="ACP65" s="84"/>
      <c r="ACQ65" s="84"/>
      <c r="ACR65" s="84"/>
      <c r="ACS65" s="84"/>
      <c r="ACT65" s="84"/>
      <c r="ACU65" s="84"/>
      <c r="ACV65" s="84"/>
      <c r="ACW65" s="84"/>
      <c r="ACX65" s="84"/>
      <c r="ACY65" s="84"/>
      <c r="ACZ65" s="84"/>
      <c r="ADA65" s="84"/>
      <c r="ADB65" s="84"/>
      <c r="ADC65" s="84"/>
      <c r="ADD65" s="84"/>
      <c r="ADE65" s="84"/>
      <c r="ADF65" s="84"/>
      <c r="ADG65" s="84"/>
      <c r="ADH65" s="84"/>
      <c r="ADI65" s="84"/>
      <c r="ADJ65" s="84"/>
      <c r="ADK65" s="84"/>
      <c r="ADL65" s="84"/>
      <c r="ADM65" s="84"/>
      <c r="ADN65" s="84"/>
      <c r="ADO65" s="84"/>
      <c r="ADP65" s="84"/>
      <c r="ADQ65" s="84"/>
      <c r="ADR65" s="84"/>
      <c r="ADS65" s="84"/>
      <c r="ADT65" s="84"/>
      <c r="ADU65" s="84"/>
      <c r="ADV65" s="84"/>
      <c r="ADW65" s="84"/>
      <c r="ADX65" s="84"/>
      <c r="ADY65" s="84"/>
      <c r="ADZ65" s="84"/>
      <c r="AEA65" s="84"/>
      <c r="AEB65" s="84"/>
      <c r="AEC65" s="84"/>
      <c r="AED65" s="84"/>
      <c r="AEE65" s="84"/>
      <c r="AEF65" s="84"/>
      <c r="AEG65" s="84"/>
      <c r="AEH65" s="84"/>
      <c r="AEI65" s="84"/>
      <c r="AEJ65" s="84"/>
      <c r="AEK65" s="84"/>
      <c r="AEL65" s="84"/>
      <c r="AEM65" s="84"/>
      <c r="AEN65" s="84"/>
      <c r="AEO65" s="84"/>
      <c r="AEP65" s="84"/>
      <c r="AEQ65" s="84"/>
      <c r="AER65" s="84"/>
      <c r="AES65" s="84"/>
      <c r="AET65" s="84"/>
      <c r="AEU65" s="84"/>
      <c r="AEV65" s="84"/>
      <c r="AEW65" s="84"/>
      <c r="AEX65" s="84"/>
      <c r="AEY65" s="84"/>
      <c r="AEZ65" s="84"/>
      <c r="AFA65" s="84"/>
      <c r="AFB65" s="84"/>
      <c r="AFC65" s="84"/>
      <c r="AFD65" s="84"/>
      <c r="AFE65" s="84"/>
      <c r="AFF65" s="84"/>
      <c r="AFG65" s="84"/>
      <c r="AFH65" s="84"/>
      <c r="AFI65" s="84"/>
      <c r="AFJ65" s="84"/>
      <c r="AFK65" s="84"/>
      <c r="AFL65" s="84"/>
      <c r="AFM65" s="84"/>
      <c r="AFN65" s="84"/>
      <c r="AFO65" s="84"/>
      <c r="AFP65" s="84"/>
      <c r="AFQ65" s="84"/>
      <c r="AFR65" s="84"/>
      <c r="AFS65" s="84"/>
      <c r="AFT65" s="84"/>
      <c r="AFU65" s="84"/>
      <c r="AFV65" s="84"/>
      <c r="AFW65" s="84"/>
      <c r="AFX65" s="84"/>
      <c r="AFY65" s="84"/>
      <c r="AFZ65" s="84"/>
      <c r="AGA65" s="84"/>
      <c r="AGB65" s="84"/>
      <c r="AGC65" s="84"/>
      <c r="AGD65" s="84"/>
      <c r="AGE65" s="84"/>
      <c r="AGF65" s="84"/>
      <c r="AGG65" s="84"/>
      <c r="AGH65" s="84"/>
      <c r="AGI65" s="84"/>
      <c r="AGJ65" s="84"/>
      <c r="AGK65" s="84"/>
      <c r="AGL65" s="84"/>
      <c r="AGM65" s="84"/>
      <c r="AGN65" s="84"/>
      <c r="AGO65" s="84"/>
      <c r="AGP65" s="84"/>
      <c r="AGQ65" s="84"/>
      <c r="AGR65" s="84"/>
      <c r="AGS65" s="84"/>
      <c r="AGT65" s="84"/>
      <c r="AGU65" s="84"/>
      <c r="AGV65" s="84"/>
      <c r="AGW65" s="84"/>
      <c r="AGX65" s="84"/>
      <c r="AGY65" s="84"/>
      <c r="AGZ65" s="84"/>
      <c r="AHA65" s="84"/>
      <c r="AHB65" s="84"/>
      <c r="AHC65" s="84"/>
      <c r="AHD65" s="84"/>
      <c r="AHE65" s="84"/>
      <c r="AHF65" s="84"/>
      <c r="AHG65" s="84"/>
      <c r="AHH65" s="84"/>
      <c r="AHI65" s="84"/>
      <c r="AHJ65" s="84"/>
      <c r="AHK65" s="84"/>
      <c r="AHL65" s="84"/>
      <c r="AHM65" s="84"/>
      <c r="AHN65" s="84"/>
      <c r="AHO65" s="84"/>
      <c r="AHP65" s="84"/>
      <c r="AHQ65" s="84"/>
      <c r="AHR65" s="84"/>
      <c r="AHS65" s="84"/>
      <c r="AHT65" s="84"/>
      <c r="AHU65" s="84"/>
      <c r="AHV65" s="84"/>
      <c r="AHW65" s="84"/>
      <c r="AHX65" s="84"/>
      <c r="AHY65" s="84"/>
      <c r="AHZ65" s="84"/>
      <c r="AIA65" s="84"/>
      <c r="AIB65" s="84"/>
      <c r="AIC65" s="84"/>
      <c r="AID65" s="84"/>
      <c r="AIE65" s="84"/>
      <c r="AIF65" s="84"/>
      <c r="AIG65" s="84"/>
      <c r="AIH65" s="84"/>
      <c r="AII65" s="84"/>
      <c r="AIJ65" s="84"/>
      <c r="AIK65" s="84"/>
      <c r="AIL65" s="84"/>
      <c r="AIM65" s="84"/>
      <c r="AIN65" s="84"/>
      <c r="AIO65" s="84"/>
      <c r="AIP65" s="84"/>
      <c r="AIQ65" s="84"/>
      <c r="AIR65" s="84"/>
      <c r="AIS65" s="84"/>
      <c r="AIT65" s="84"/>
      <c r="AIU65" s="84"/>
      <c r="AIV65" s="84"/>
      <c r="AIW65" s="84"/>
      <c r="AIX65" s="84"/>
      <c r="AIY65" s="84"/>
      <c r="AIZ65" s="84"/>
      <c r="AJA65" s="84"/>
      <c r="AJB65" s="84"/>
      <c r="AJC65" s="84"/>
      <c r="AJD65" s="84"/>
      <c r="AJE65" s="84"/>
      <c r="AJF65" s="84"/>
      <c r="AJG65" s="84"/>
      <c r="AJH65" s="84"/>
      <c r="AJI65" s="84"/>
      <c r="AJJ65" s="84"/>
      <c r="AJK65" s="84"/>
      <c r="AJL65" s="84"/>
      <c r="AJM65" s="84"/>
      <c r="AJN65" s="84"/>
      <c r="AJO65" s="84"/>
      <c r="AJP65" s="84"/>
      <c r="AJQ65" s="84"/>
      <c r="AJR65" s="84"/>
      <c r="AJS65" s="84"/>
      <c r="AJT65" s="84"/>
      <c r="AJU65" s="84"/>
      <c r="AJV65" s="84"/>
      <c r="AJW65" s="84"/>
      <c r="AJX65" s="84"/>
      <c r="AJY65" s="84"/>
      <c r="AJZ65" s="84"/>
      <c r="AKA65" s="84"/>
      <c r="AKB65" s="84"/>
      <c r="AKC65" s="84"/>
      <c r="AKD65" s="84"/>
      <c r="AKE65" s="84"/>
      <c r="AKF65" s="84"/>
      <c r="AKG65" s="84"/>
      <c r="AKH65" s="84"/>
      <c r="AKI65" s="84"/>
      <c r="AKJ65" s="84"/>
      <c r="AKK65" s="84"/>
      <c r="AKL65" s="84"/>
      <c r="AKM65" s="84"/>
      <c r="AKN65" s="84"/>
      <c r="AKO65" s="84"/>
      <c r="AKP65" s="84"/>
      <c r="AKQ65" s="84"/>
      <c r="AKR65" s="84"/>
      <c r="AKS65" s="84"/>
      <c r="AKT65" s="84"/>
      <c r="AKU65" s="84"/>
      <c r="AKV65" s="84"/>
      <c r="AKW65" s="84"/>
      <c r="AKX65" s="84"/>
      <c r="AKY65" s="84"/>
      <c r="AKZ65" s="84"/>
      <c r="ALA65" s="84"/>
      <c r="ALB65" s="84"/>
      <c r="ALC65" s="84"/>
      <c r="ALD65" s="84"/>
      <c r="ALE65" s="84"/>
      <c r="ALF65" s="84"/>
      <c r="ALG65" s="84"/>
      <c r="ALH65" s="84"/>
      <c r="ALI65" s="84"/>
      <c r="ALJ65" s="84"/>
      <c r="ALK65" s="84"/>
      <c r="ALL65" s="84"/>
      <c r="ALM65" s="84"/>
      <c r="ALN65" s="84"/>
      <c r="ALO65" s="84"/>
      <c r="ALP65" s="84"/>
      <c r="ALQ65" s="84"/>
      <c r="ALR65" s="84"/>
      <c r="ALS65" s="84"/>
      <c r="ALT65" s="84"/>
      <c r="ALU65" s="84"/>
      <c r="ALV65" s="84"/>
      <c r="ALW65" s="84"/>
      <c r="ALX65" s="84"/>
      <c r="ALY65" s="84"/>
      <c r="ALZ65" s="84"/>
      <c r="AMA65" s="84"/>
      <c r="AMB65" s="84"/>
      <c r="AMC65" s="84"/>
      <c r="AMD65" s="84"/>
      <c r="AME65" s="84"/>
    </row>
    <row r="66" spans="1:1019" ht="13.65" thickBot="1" x14ac:dyDescent="0.35">
      <c r="A66" s="200"/>
      <c r="B66" s="201"/>
      <c r="C66" s="202"/>
      <c r="D66" s="202"/>
      <c r="E66" s="204"/>
      <c r="F66" s="202"/>
      <c r="G66" s="202"/>
      <c r="H66" s="202"/>
      <c r="I66" s="202"/>
      <c r="J66" s="202"/>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4"/>
      <c r="SD66" s="84"/>
      <c r="SE66" s="84"/>
      <c r="SF66" s="84"/>
      <c r="SG66" s="84"/>
      <c r="SH66" s="84"/>
      <c r="SI66" s="84"/>
      <c r="SJ66" s="84"/>
      <c r="SK66" s="84"/>
      <c r="SL66" s="84"/>
      <c r="SM66" s="84"/>
      <c r="SN66" s="84"/>
      <c r="SO66" s="84"/>
      <c r="SP66" s="84"/>
      <c r="SQ66" s="84"/>
      <c r="SR66" s="84"/>
      <c r="SS66" s="84"/>
      <c r="ST66" s="84"/>
      <c r="SU66" s="84"/>
      <c r="SV66" s="84"/>
      <c r="SW66" s="84"/>
      <c r="SX66" s="84"/>
      <c r="SY66" s="84"/>
      <c r="SZ66" s="84"/>
      <c r="TA66" s="84"/>
      <c r="TB66" s="84"/>
      <c r="TC66" s="84"/>
      <c r="TD66" s="84"/>
      <c r="TE66" s="84"/>
      <c r="TF66" s="84"/>
      <c r="TG66" s="84"/>
      <c r="TH66" s="84"/>
      <c r="TI66" s="84"/>
      <c r="TJ66" s="84"/>
      <c r="TK66" s="84"/>
      <c r="TL66" s="84"/>
      <c r="TM66" s="84"/>
      <c r="TN66" s="84"/>
      <c r="TO66" s="84"/>
      <c r="TP66" s="84"/>
      <c r="TQ66" s="84"/>
      <c r="TR66" s="84"/>
      <c r="TS66" s="84"/>
      <c r="TT66" s="84"/>
      <c r="TU66" s="84"/>
      <c r="TV66" s="84"/>
      <c r="TW66" s="84"/>
      <c r="TX66" s="84"/>
      <c r="TY66" s="84"/>
      <c r="TZ66" s="84"/>
      <c r="UA66" s="84"/>
      <c r="UB66" s="84"/>
      <c r="UC66" s="84"/>
      <c r="UD66" s="84"/>
      <c r="UE66" s="84"/>
      <c r="UF66" s="84"/>
      <c r="UG66" s="84"/>
      <c r="UH66" s="84"/>
      <c r="UI66" s="84"/>
      <c r="UJ66" s="84"/>
      <c r="UK66" s="84"/>
      <c r="UL66" s="84"/>
      <c r="UM66" s="84"/>
      <c r="UN66" s="84"/>
      <c r="UO66" s="84"/>
      <c r="UP66" s="84"/>
      <c r="UQ66" s="84"/>
      <c r="UR66" s="84"/>
      <c r="US66" s="84"/>
      <c r="UT66" s="84"/>
      <c r="UU66" s="84"/>
      <c r="UV66" s="84"/>
      <c r="UW66" s="84"/>
      <c r="UX66" s="84"/>
      <c r="UY66" s="84"/>
      <c r="UZ66" s="84"/>
      <c r="VA66" s="84"/>
      <c r="VB66" s="84"/>
      <c r="VC66" s="84"/>
      <c r="VD66" s="84"/>
      <c r="VE66" s="84"/>
      <c r="VF66" s="84"/>
      <c r="VG66" s="84"/>
      <c r="VH66" s="84"/>
      <c r="VI66" s="84"/>
      <c r="VJ66" s="84"/>
      <c r="VK66" s="84"/>
      <c r="VL66" s="84"/>
      <c r="VM66" s="84"/>
      <c r="VN66" s="84"/>
      <c r="VO66" s="84"/>
      <c r="VP66" s="84"/>
      <c r="VQ66" s="84"/>
      <c r="VR66" s="84"/>
      <c r="VS66" s="84"/>
      <c r="VT66" s="84"/>
      <c r="VU66" s="84"/>
      <c r="VV66" s="84"/>
      <c r="VW66" s="84"/>
      <c r="VX66" s="84"/>
      <c r="VY66" s="84"/>
      <c r="VZ66" s="84"/>
      <c r="WA66" s="84"/>
      <c r="WB66" s="84"/>
      <c r="WC66" s="84"/>
      <c r="WD66" s="84"/>
      <c r="WE66" s="84"/>
      <c r="WF66" s="84"/>
      <c r="WG66" s="84"/>
      <c r="WH66" s="84"/>
      <c r="WI66" s="84"/>
      <c r="WJ66" s="84"/>
      <c r="WK66" s="84"/>
      <c r="WL66" s="84"/>
      <c r="WM66" s="84"/>
      <c r="WN66" s="84"/>
      <c r="WO66" s="84"/>
      <c r="WP66" s="84"/>
      <c r="WQ66" s="84"/>
      <c r="WR66" s="84"/>
      <c r="WS66" s="84"/>
      <c r="WT66" s="84"/>
      <c r="WU66" s="84"/>
      <c r="WV66" s="84"/>
      <c r="WW66" s="84"/>
      <c r="WX66" s="84"/>
      <c r="WY66" s="84"/>
      <c r="WZ66" s="84"/>
      <c r="XA66" s="84"/>
      <c r="XB66" s="84"/>
      <c r="XC66" s="84"/>
      <c r="XD66" s="84"/>
      <c r="XE66" s="84"/>
      <c r="XF66" s="84"/>
      <c r="XG66" s="84"/>
      <c r="XH66" s="84"/>
      <c r="XI66" s="84"/>
      <c r="XJ66" s="84"/>
      <c r="XK66" s="84"/>
      <c r="XL66" s="84"/>
      <c r="XM66" s="84"/>
      <c r="XN66" s="84"/>
      <c r="XO66" s="84"/>
      <c r="XP66" s="84"/>
      <c r="XQ66" s="84"/>
      <c r="XR66" s="84"/>
      <c r="XS66" s="84"/>
      <c r="XT66" s="84"/>
      <c r="XU66" s="84"/>
      <c r="XV66" s="84"/>
      <c r="XW66" s="84"/>
      <c r="XX66" s="84"/>
      <c r="XY66" s="84"/>
      <c r="XZ66" s="84"/>
      <c r="YA66" s="84"/>
      <c r="YB66" s="84"/>
      <c r="YC66" s="84"/>
      <c r="YD66" s="84"/>
      <c r="YE66" s="84"/>
      <c r="YF66" s="84"/>
      <c r="YG66" s="84"/>
      <c r="YH66" s="84"/>
      <c r="YI66" s="84"/>
      <c r="YJ66" s="84"/>
      <c r="YK66" s="84"/>
      <c r="YL66" s="84"/>
      <c r="YM66" s="84"/>
      <c r="YN66" s="84"/>
      <c r="YO66" s="84"/>
      <c r="YP66" s="84"/>
      <c r="YQ66" s="84"/>
      <c r="YR66" s="84"/>
      <c r="YS66" s="84"/>
      <c r="YT66" s="84"/>
      <c r="YU66" s="84"/>
      <c r="YV66" s="84"/>
      <c r="YW66" s="84"/>
      <c r="YX66" s="84"/>
      <c r="YY66" s="84"/>
      <c r="YZ66" s="84"/>
      <c r="ZA66" s="84"/>
      <c r="ZB66" s="84"/>
      <c r="ZC66" s="84"/>
      <c r="ZD66" s="84"/>
      <c r="ZE66" s="84"/>
      <c r="ZF66" s="84"/>
      <c r="ZG66" s="84"/>
      <c r="ZH66" s="84"/>
      <c r="ZI66" s="84"/>
      <c r="ZJ66" s="84"/>
      <c r="ZK66" s="84"/>
      <c r="ZL66" s="84"/>
      <c r="ZM66" s="84"/>
      <c r="ZN66" s="84"/>
      <c r="ZO66" s="84"/>
      <c r="ZP66" s="84"/>
      <c r="ZQ66" s="84"/>
      <c r="ZR66" s="84"/>
      <c r="ZS66" s="84"/>
      <c r="ZT66" s="84"/>
      <c r="ZU66" s="84"/>
      <c r="ZV66" s="84"/>
      <c r="ZW66" s="84"/>
      <c r="ZX66" s="84"/>
      <c r="ZY66" s="84"/>
      <c r="ZZ66" s="84"/>
      <c r="AAA66" s="84"/>
      <c r="AAB66" s="84"/>
      <c r="AAC66" s="84"/>
      <c r="AAD66" s="84"/>
      <c r="AAE66" s="84"/>
      <c r="AAF66" s="84"/>
      <c r="AAG66" s="84"/>
      <c r="AAH66" s="84"/>
      <c r="AAI66" s="84"/>
      <c r="AAJ66" s="84"/>
      <c r="AAK66" s="84"/>
      <c r="AAL66" s="84"/>
      <c r="AAM66" s="84"/>
      <c r="AAN66" s="84"/>
      <c r="AAO66" s="84"/>
      <c r="AAP66" s="84"/>
      <c r="AAQ66" s="84"/>
      <c r="AAR66" s="84"/>
      <c r="AAS66" s="84"/>
      <c r="AAT66" s="84"/>
      <c r="AAU66" s="84"/>
      <c r="AAV66" s="84"/>
      <c r="AAW66" s="84"/>
      <c r="AAX66" s="84"/>
      <c r="AAY66" s="84"/>
      <c r="AAZ66" s="84"/>
      <c r="ABA66" s="84"/>
      <c r="ABB66" s="84"/>
      <c r="ABC66" s="84"/>
      <c r="ABD66" s="84"/>
      <c r="ABE66" s="84"/>
      <c r="ABF66" s="84"/>
      <c r="ABG66" s="84"/>
      <c r="ABH66" s="84"/>
      <c r="ABI66" s="84"/>
      <c r="ABJ66" s="84"/>
      <c r="ABK66" s="84"/>
      <c r="ABL66" s="84"/>
      <c r="ABM66" s="84"/>
      <c r="ABN66" s="84"/>
      <c r="ABO66" s="84"/>
      <c r="ABP66" s="84"/>
      <c r="ABQ66" s="84"/>
      <c r="ABR66" s="84"/>
      <c r="ABS66" s="84"/>
      <c r="ABT66" s="84"/>
      <c r="ABU66" s="84"/>
      <c r="ABV66" s="84"/>
      <c r="ABW66" s="84"/>
      <c r="ABX66" s="84"/>
      <c r="ABY66" s="84"/>
      <c r="ABZ66" s="84"/>
      <c r="ACA66" s="84"/>
      <c r="ACB66" s="84"/>
      <c r="ACC66" s="84"/>
      <c r="ACD66" s="84"/>
      <c r="ACE66" s="84"/>
      <c r="ACF66" s="84"/>
      <c r="ACG66" s="84"/>
      <c r="ACH66" s="84"/>
      <c r="ACI66" s="84"/>
      <c r="ACJ66" s="84"/>
      <c r="ACK66" s="84"/>
      <c r="ACL66" s="84"/>
      <c r="ACM66" s="84"/>
      <c r="ACN66" s="84"/>
      <c r="ACO66" s="84"/>
      <c r="ACP66" s="84"/>
      <c r="ACQ66" s="84"/>
      <c r="ACR66" s="84"/>
      <c r="ACS66" s="84"/>
      <c r="ACT66" s="84"/>
      <c r="ACU66" s="84"/>
      <c r="ACV66" s="84"/>
      <c r="ACW66" s="84"/>
      <c r="ACX66" s="84"/>
      <c r="ACY66" s="84"/>
      <c r="ACZ66" s="84"/>
      <c r="ADA66" s="84"/>
      <c r="ADB66" s="84"/>
      <c r="ADC66" s="84"/>
      <c r="ADD66" s="84"/>
      <c r="ADE66" s="84"/>
      <c r="ADF66" s="84"/>
      <c r="ADG66" s="84"/>
      <c r="ADH66" s="84"/>
      <c r="ADI66" s="84"/>
      <c r="ADJ66" s="84"/>
      <c r="ADK66" s="84"/>
      <c r="ADL66" s="84"/>
      <c r="ADM66" s="84"/>
      <c r="ADN66" s="84"/>
      <c r="ADO66" s="84"/>
      <c r="ADP66" s="84"/>
      <c r="ADQ66" s="84"/>
      <c r="ADR66" s="84"/>
      <c r="ADS66" s="84"/>
      <c r="ADT66" s="84"/>
      <c r="ADU66" s="84"/>
      <c r="ADV66" s="84"/>
      <c r="ADW66" s="84"/>
      <c r="ADX66" s="84"/>
      <c r="ADY66" s="84"/>
      <c r="ADZ66" s="84"/>
      <c r="AEA66" s="84"/>
      <c r="AEB66" s="84"/>
      <c r="AEC66" s="84"/>
      <c r="AED66" s="84"/>
      <c r="AEE66" s="84"/>
      <c r="AEF66" s="84"/>
      <c r="AEG66" s="84"/>
      <c r="AEH66" s="84"/>
      <c r="AEI66" s="84"/>
      <c r="AEJ66" s="84"/>
      <c r="AEK66" s="84"/>
      <c r="AEL66" s="84"/>
      <c r="AEM66" s="84"/>
      <c r="AEN66" s="84"/>
      <c r="AEO66" s="84"/>
      <c r="AEP66" s="84"/>
      <c r="AEQ66" s="84"/>
      <c r="AER66" s="84"/>
      <c r="AES66" s="84"/>
      <c r="AET66" s="84"/>
      <c r="AEU66" s="84"/>
      <c r="AEV66" s="84"/>
      <c r="AEW66" s="84"/>
      <c r="AEX66" s="84"/>
      <c r="AEY66" s="84"/>
      <c r="AEZ66" s="84"/>
      <c r="AFA66" s="84"/>
      <c r="AFB66" s="84"/>
      <c r="AFC66" s="84"/>
      <c r="AFD66" s="84"/>
      <c r="AFE66" s="84"/>
      <c r="AFF66" s="84"/>
      <c r="AFG66" s="84"/>
      <c r="AFH66" s="84"/>
      <c r="AFI66" s="84"/>
      <c r="AFJ66" s="84"/>
      <c r="AFK66" s="84"/>
      <c r="AFL66" s="84"/>
      <c r="AFM66" s="84"/>
      <c r="AFN66" s="84"/>
      <c r="AFO66" s="84"/>
      <c r="AFP66" s="84"/>
      <c r="AFQ66" s="84"/>
      <c r="AFR66" s="84"/>
      <c r="AFS66" s="84"/>
      <c r="AFT66" s="84"/>
      <c r="AFU66" s="84"/>
      <c r="AFV66" s="84"/>
      <c r="AFW66" s="84"/>
      <c r="AFX66" s="84"/>
      <c r="AFY66" s="84"/>
      <c r="AFZ66" s="84"/>
      <c r="AGA66" s="84"/>
      <c r="AGB66" s="84"/>
      <c r="AGC66" s="84"/>
      <c r="AGD66" s="84"/>
      <c r="AGE66" s="84"/>
      <c r="AGF66" s="84"/>
      <c r="AGG66" s="84"/>
      <c r="AGH66" s="84"/>
      <c r="AGI66" s="84"/>
      <c r="AGJ66" s="84"/>
      <c r="AGK66" s="84"/>
      <c r="AGL66" s="84"/>
      <c r="AGM66" s="84"/>
      <c r="AGN66" s="84"/>
      <c r="AGO66" s="84"/>
      <c r="AGP66" s="84"/>
      <c r="AGQ66" s="84"/>
      <c r="AGR66" s="84"/>
      <c r="AGS66" s="84"/>
      <c r="AGT66" s="84"/>
      <c r="AGU66" s="84"/>
      <c r="AGV66" s="84"/>
      <c r="AGW66" s="84"/>
      <c r="AGX66" s="84"/>
      <c r="AGY66" s="84"/>
      <c r="AGZ66" s="84"/>
      <c r="AHA66" s="84"/>
      <c r="AHB66" s="84"/>
      <c r="AHC66" s="84"/>
      <c r="AHD66" s="84"/>
      <c r="AHE66" s="84"/>
      <c r="AHF66" s="84"/>
      <c r="AHG66" s="84"/>
      <c r="AHH66" s="84"/>
      <c r="AHI66" s="84"/>
      <c r="AHJ66" s="84"/>
      <c r="AHK66" s="84"/>
      <c r="AHL66" s="84"/>
      <c r="AHM66" s="84"/>
      <c r="AHN66" s="84"/>
      <c r="AHO66" s="84"/>
      <c r="AHP66" s="84"/>
      <c r="AHQ66" s="84"/>
      <c r="AHR66" s="84"/>
      <c r="AHS66" s="84"/>
      <c r="AHT66" s="84"/>
      <c r="AHU66" s="84"/>
      <c r="AHV66" s="84"/>
      <c r="AHW66" s="84"/>
      <c r="AHX66" s="84"/>
      <c r="AHY66" s="84"/>
      <c r="AHZ66" s="84"/>
      <c r="AIA66" s="84"/>
      <c r="AIB66" s="84"/>
      <c r="AIC66" s="84"/>
      <c r="AID66" s="84"/>
      <c r="AIE66" s="84"/>
      <c r="AIF66" s="84"/>
      <c r="AIG66" s="84"/>
      <c r="AIH66" s="84"/>
      <c r="AII66" s="84"/>
      <c r="AIJ66" s="84"/>
      <c r="AIK66" s="84"/>
      <c r="AIL66" s="84"/>
      <c r="AIM66" s="84"/>
      <c r="AIN66" s="84"/>
      <c r="AIO66" s="84"/>
      <c r="AIP66" s="84"/>
      <c r="AIQ66" s="84"/>
      <c r="AIR66" s="84"/>
      <c r="AIS66" s="84"/>
      <c r="AIT66" s="84"/>
      <c r="AIU66" s="84"/>
      <c r="AIV66" s="84"/>
      <c r="AIW66" s="84"/>
      <c r="AIX66" s="84"/>
      <c r="AIY66" s="84"/>
      <c r="AIZ66" s="84"/>
      <c r="AJA66" s="84"/>
      <c r="AJB66" s="84"/>
      <c r="AJC66" s="84"/>
      <c r="AJD66" s="84"/>
      <c r="AJE66" s="84"/>
      <c r="AJF66" s="84"/>
      <c r="AJG66" s="84"/>
      <c r="AJH66" s="84"/>
      <c r="AJI66" s="84"/>
      <c r="AJJ66" s="84"/>
      <c r="AJK66" s="84"/>
      <c r="AJL66" s="84"/>
      <c r="AJM66" s="84"/>
      <c r="AJN66" s="84"/>
      <c r="AJO66" s="84"/>
      <c r="AJP66" s="84"/>
      <c r="AJQ66" s="84"/>
      <c r="AJR66" s="84"/>
      <c r="AJS66" s="84"/>
      <c r="AJT66" s="84"/>
      <c r="AJU66" s="84"/>
      <c r="AJV66" s="84"/>
      <c r="AJW66" s="84"/>
      <c r="AJX66" s="84"/>
      <c r="AJY66" s="84"/>
      <c r="AJZ66" s="84"/>
      <c r="AKA66" s="84"/>
      <c r="AKB66" s="84"/>
      <c r="AKC66" s="84"/>
      <c r="AKD66" s="84"/>
      <c r="AKE66" s="84"/>
      <c r="AKF66" s="84"/>
      <c r="AKG66" s="84"/>
      <c r="AKH66" s="84"/>
      <c r="AKI66" s="84"/>
      <c r="AKJ66" s="84"/>
      <c r="AKK66" s="84"/>
      <c r="AKL66" s="84"/>
      <c r="AKM66" s="84"/>
      <c r="AKN66" s="84"/>
      <c r="AKO66" s="84"/>
      <c r="AKP66" s="84"/>
      <c r="AKQ66" s="84"/>
      <c r="AKR66" s="84"/>
      <c r="AKS66" s="84"/>
      <c r="AKT66" s="84"/>
      <c r="AKU66" s="84"/>
      <c r="AKV66" s="84"/>
      <c r="AKW66" s="84"/>
      <c r="AKX66" s="84"/>
      <c r="AKY66" s="84"/>
      <c r="AKZ66" s="84"/>
      <c r="ALA66" s="84"/>
      <c r="ALB66" s="84"/>
      <c r="ALC66" s="84"/>
      <c r="ALD66" s="84"/>
      <c r="ALE66" s="84"/>
      <c r="ALF66" s="84"/>
      <c r="ALG66" s="84"/>
      <c r="ALH66" s="84"/>
      <c r="ALI66" s="84"/>
      <c r="ALJ66" s="84"/>
      <c r="ALK66" s="84"/>
      <c r="ALL66" s="84"/>
      <c r="ALM66" s="84"/>
      <c r="ALN66" s="84"/>
      <c r="ALO66" s="84"/>
      <c r="ALP66" s="84"/>
      <c r="ALQ66" s="84"/>
      <c r="ALR66" s="84"/>
      <c r="ALS66" s="84"/>
      <c r="ALT66" s="84"/>
      <c r="ALU66" s="84"/>
      <c r="ALV66" s="84"/>
      <c r="ALW66" s="84"/>
      <c r="ALX66" s="84"/>
      <c r="ALY66" s="84"/>
      <c r="ALZ66" s="84"/>
      <c r="AMA66" s="84"/>
      <c r="AMB66" s="84"/>
      <c r="AMC66" s="84"/>
      <c r="AMD66" s="84"/>
      <c r="AME66" s="84"/>
    </row>
    <row r="67" spans="1:1019" ht="26.35" customHeight="1" x14ac:dyDescent="0.3">
      <c r="A67" s="200"/>
      <c r="B67" s="161"/>
      <c r="C67" s="202"/>
      <c r="D67" s="203" t="s">
        <v>167</v>
      </c>
      <c r="E67" s="282">
        <f>SUMIF(F7:F64,"7%",E7:E64)</f>
        <v>0</v>
      </c>
      <c r="F67" s="204"/>
      <c r="G67" s="385" t="s">
        <v>168</v>
      </c>
      <c r="H67" s="386"/>
      <c r="I67" s="387"/>
      <c r="J67" s="202"/>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4"/>
      <c r="LR67" s="84"/>
      <c r="LS67" s="84"/>
      <c r="LT67" s="84"/>
      <c r="LU67" s="84"/>
      <c r="LV67" s="84"/>
      <c r="LW67" s="84"/>
      <c r="LX67" s="84"/>
      <c r="LY67" s="84"/>
      <c r="LZ67" s="84"/>
      <c r="MA67" s="84"/>
      <c r="MB67" s="84"/>
      <c r="MC67" s="84"/>
      <c r="MD67" s="84"/>
      <c r="ME67" s="84"/>
      <c r="MF67" s="84"/>
      <c r="MG67" s="84"/>
      <c r="MH67" s="84"/>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4"/>
      <c r="SD67" s="84"/>
      <c r="SE67" s="84"/>
      <c r="SF67" s="84"/>
      <c r="SG67" s="84"/>
      <c r="SH67" s="84"/>
      <c r="SI67" s="84"/>
      <c r="SJ67" s="84"/>
      <c r="SK67" s="84"/>
      <c r="SL67" s="84"/>
      <c r="SM67" s="84"/>
      <c r="SN67" s="84"/>
      <c r="SO67" s="84"/>
      <c r="SP67" s="84"/>
      <c r="SQ67" s="84"/>
      <c r="SR67" s="84"/>
      <c r="SS67" s="84"/>
      <c r="ST67" s="84"/>
      <c r="SU67" s="84"/>
      <c r="SV67" s="84"/>
      <c r="SW67" s="84"/>
      <c r="SX67" s="84"/>
      <c r="SY67" s="84"/>
      <c r="SZ67" s="84"/>
      <c r="TA67" s="84"/>
      <c r="TB67" s="84"/>
      <c r="TC67" s="84"/>
      <c r="TD67" s="84"/>
      <c r="TE67" s="84"/>
      <c r="TF67" s="84"/>
      <c r="TG67" s="84"/>
      <c r="TH67" s="84"/>
      <c r="TI67" s="84"/>
      <c r="TJ67" s="84"/>
      <c r="TK67" s="84"/>
      <c r="TL67" s="84"/>
      <c r="TM67" s="84"/>
      <c r="TN67" s="84"/>
      <c r="TO67" s="84"/>
      <c r="TP67" s="84"/>
      <c r="TQ67" s="84"/>
      <c r="TR67" s="84"/>
      <c r="TS67" s="84"/>
      <c r="TT67" s="84"/>
      <c r="TU67" s="84"/>
      <c r="TV67" s="84"/>
      <c r="TW67" s="84"/>
      <c r="TX67" s="84"/>
      <c r="TY67" s="84"/>
      <c r="TZ67" s="84"/>
      <c r="UA67" s="84"/>
      <c r="UB67" s="84"/>
      <c r="UC67" s="84"/>
      <c r="UD67" s="84"/>
      <c r="UE67" s="84"/>
      <c r="UF67" s="84"/>
      <c r="UG67" s="84"/>
      <c r="UH67" s="84"/>
      <c r="UI67" s="84"/>
      <c r="UJ67" s="84"/>
      <c r="UK67" s="84"/>
      <c r="UL67" s="84"/>
      <c r="UM67" s="84"/>
      <c r="UN67" s="84"/>
      <c r="UO67" s="84"/>
      <c r="UP67" s="84"/>
      <c r="UQ67" s="84"/>
      <c r="UR67" s="84"/>
      <c r="US67" s="84"/>
      <c r="UT67" s="84"/>
      <c r="UU67" s="84"/>
      <c r="UV67" s="84"/>
      <c r="UW67" s="84"/>
      <c r="UX67" s="84"/>
      <c r="UY67" s="84"/>
      <c r="UZ67" s="84"/>
      <c r="VA67" s="84"/>
      <c r="VB67" s="84"/>
      <c r="VC67" s="84"/>
      <c r="VD67" s="84"/>
      <c r="VE67" s="84"/>
      <c r="VF67" s="84"/>
      <c r="VG67" s="84"/>
      <c r="VH67" s="84"/>
      <c r="VI67" s="84"/>
      <c r="VJ67" s="84"/>
      <c r="VK67" s="84"/>
      <c r="VL67" s="84"/>
      <c r="VM67" s="84"/>
      <c r="VN67" s="84"/>
      <c r="VO67" s="84"/>
      <c r="VP67" s="84"/>
      <c r="VQ67" s="84"/>
      <c r="VR67" s="84"/>
      <c r="VS67" s="84"/>
      <c r="VT67" s="84"/>
      <c r="VU67" s="84"/>
      <c r="VV67" s="84"/>
      <c r="VW67" s="84"/>
      <c r="VX67" s="84"/>
      <c r="VY67" s="84"/>
      <c r="VZ67" s="84"/>
      <c r="WA67" s="84"/>
      <c r="WB67" s="84"/>
      <c r="WC67" s="84"/>
      <c r="WD67" s="84"/>
      <c r="WE67" s="84"/>
      <c r="WF67" s="84"/>
      <c r="WG67" s="84"/>
      <c r="WH67" s="84"/>
      <c r="WI67" s="84"/>
      <c r="WJ67" s="84"/>
      <c r="WK67" s="84"/>
      <c r="WL67" s="84"/>
      <c r="WM67" s="84"/>
      <c r="WN67" s="84"/>
      <c r="WO67" s="84"/>
      <c r="WP67" s="84"/>
      <c r="WQ67" s="84"/>
      <c r="WR67" s="84"/>
      <c r="WS67" s="84"/>
      <c r="WT67" s="84"/>
      <c r="WU67" s="84"/>
      <c r="WV67" s="84"/>
      <c r="WW67" s="84"/>
      <c r="WX67" s="84"/>
      <c r="WY67" s="84"/>
      <c r="WZ67" s="84"/>
      <c r="XA67" s="84"/>
      <c r="XB67" s="84"/>
      <c r="XC67" s="84"/>
      <c r="XD67" s="84"/>
      <c r="XE67" s="84"/>
      <c r="XF67" s="84"/>
      <c r="XG67" s="84"/>
      <c r="XH67" s="84"/>
      <c r="XI67" s="84"/>
      <c r="XJ67" s="84"/>
      <c r="XK67" s="84"/>
      <c r="XL67" s="84"/>
      <c r="XM67" s="84"/>
      <c r="XN67" s="84"/>
      <c r="XO67" s="84"/>
      <c r="XP67" s="84"/>
      <c r="XQ67" s="84"/>
      <c r="XR67" s="84"/>
      <c r="XS67" s="84"/>
      <c r="XT67" s="84"/>
      <c r="XU67" s="84"/>
      <c r="XV67" s="84"/>
      <c r="XW67" s="84"/>
      <c r="XX67" s="84"/>
      <c r="XY67" s="84"/>
      <c r="XZ67" s="84"/>
      <c r="YA67" s="84"/>
      <c r="YB67" s="84"/>
      <c r="YC67" s="84"/>
      <c r="YD67" s="84"/>
      <c r="YE67" s="84"/>
      <c r="YF67" s="84"/>
      <c r="YG67" s="84"/>
      <c r="YH67" s="84"/>
      <c r="YI67" s="84"/>
      <c r="YJ67" s="84"/>
      <c r="YK67" s="84"/>
      <c r="YL67" s="84"/>
      <c r="YM67" s="84"/>
      <c r="YN67" s="84"/>
      <c r="YO67" s="84"/>
      <c r="YP67" s="84"/>
      <c r="YQ67" s="84"/>
      <c r="YR67" s="84"/>
      <c r="YS67" s="84"/>
      <c r="YT67" s="84"/>
      <c r="YU67" s="84"/>
      <c r="YV67" s="84"/>
      <c r="YW67" s="84"/>
      <c r="YX67" s="84"/>
      <c r="YY67" s="84"/>
      <c r="YZ67" s="84"/>
      <c r="ZA67" s="84"/>
      <c r="ZB67" s="84"/>
      <c r="ZC67" s="84"/>
      <c r="ZD67" s="84"/>
      <c r="ZE67" s="84"/>
      <c r="ZF67" s="84"/>
      <c r="ZG67" s="84"/>
      <c r="ZH67" s="84"/>
      <c r="ZI67" s="84"/>
      <c r="ZJ67" s="84"/>
      <c r="ZK67" s="84"/>
      <c r="ZL67" s="84"/>
      <c r="ZM67" s="84"/>
      <c r="ZN67" s="84"/>
      <c r="ZO67" s="84"/>
      <c r="ZP67" s="84"/>
      <c r="ZQ67" s="84"/>
      <c r="ZR67" s="84"/>
      <c r="ZS67" s="84"/>
      <c r="ZT67" s="84"/>
      <c r="ZU67" s="84"/>
      <c r="ZV67" s="84"/>
      <c r="ZW67" s="84"/>
      <c r="ZX67" s="84"/>
      <c r="ZY67" s="84"/>
      <c r="ZZ67" s="84"/>
      <c r="AAA67" s="84"/>
      <c r="AAB67" s="84"/>
      <c r="AAC67" s="84"/>
      <c r="AAD67" s="84"/>
      <c r="AAE67" s="84"/>
      <c r="AAF67" s="84"/>
      <c r="AAG67" s="84"/>
      <c r="AAH67" s="84"/>
      <c r="AAI67" s="84"/>
      <c r="AAJ67" s="84"/>
      <c r="AAK67" s="84"/>
      <c r="AAL67" s="84"/>
      <c r="AAM67" s="84"/>
      <c r="AAN67" s="84"/>
      <c r="AAO67" s="84"/>
      <c r="AAP67" s="84"/>
      <c r="AAQ67" s="84"/>
      <c r="AAR67" s="84"/>
      <c r="AAS67" s="84"/>
      <c r="AAT67" s="84"/>
      <c r="AAU67" s="84"/>
      <c r="AAV67" s="84"/>
      <c r="AAW67" s="84"/>
      <c r="AAX67" s="84"/>
      <c r="AAY67" s="84"/>
      <c r="AAZ67" s="84"/>
      <c r="ABA67" s="84"/>
      <c r="ABB67" s="84"/>
      <c r="ABC67" s="84"/>
      <c r="ABD67" s="84"/>
      <c r="ABE67" s="84"/>
      <c r="ABF67" s="84"/>
      <c r="ABG67" s="84"/>
      <c r="ABH67" s="84"/>
      <c r="ABI67" s="84"/>
      <c r="ABJ67" s="84"/>
      <c r="ABK67" s="84"/>
      <c r="ABL67" s="84"/>
      <c r="ABM67" s="84"/>
      <c r="ABN67" s="84"/>
      <c r="ABO67" s="84"/>
      <c r="ABP67" s="84"/>
      <c r="ABQ67" s="84"/>
      <c r="ABR67" s="84"/>
      <c r="ABS67" s="84"/>
      <c r="ABT67" s="84"/>
      <c r="ABU67" s="84"/>
      <c r="ABV67" s="84"/>
      <c r="ABW67" s="84"/>
      <c r="ABX67" s="84"/>
      <c r="ABY67" s="84"/>
      <c r="ABZ67" s="84"/>
      <c r="ACA67" s="84"/>
      <c r="ACB67" s="84"/>
      <c r="ACC67" s="84"/>
      <c r="ACD67" s="84"/>
      <c r="ACE67" s="84"/>
      <c r="ACF67" s="84"/>
      <c r="ACG67" s="84"/>
      <c r="ACH67" s="84"/>
      <c r="ACI67" s="84"/>
      <c r="ACJ67" s="84"/>
      <c r="ACK67" s="84"/>
      <c r="ACL67" s="84"/>
      <c r="ACM67" s="84"/>
      <c r="ACN67" s="84"/>
      <c r="ACO67" s="84"/>
      <c r="ACP67" s="84"/>
      <c r="ACQ67" s="84"/>
      <c r="ACR67" s="84"/>
      <c r="ACS67" s="84"/>
      <c r="ACT67" s="84"/>
      <c r="ACU67" s="84"/>
      <c r="ACV67" s="84"/>
      <c r="ACW67" s="84"/>
      <c r="ACX67" s="84"/>
      <c r="ACY67" s="84"/>
      <c r="ACZ67" s="84"/>
      <c r="ADA67" s="84"/>
      <c r="ADB67" s="84"/>
      <c r="ADC67" s="84"/>
      <c r="ADD67" s="84"/>
      <c r="ADE67" s="84"/>
      <c r="ADF67" s="84"/>
      <c r="ADG67" s="84"/>
      <c r="ADH67" s="84"/>
      <c r="ADI67" s="84"/>
      <c r="ADJ67" s="84"/>
      <c r="ADK67" s="84"/>
      <c r="ADL67" s="84"/>
      <c r="ADM67" s="84"/>
      <c r="ADN67" s="84"/>
      <c r="ADO67" s="84"/>
      <c r="ADP67" s="84"/>
      <c r="ADQ67" s="84"/>
      <c r="ADR67" s="84"/>
      <c r="ADS67" s="84"/>
      <c r="ADT67" s="84"/>
      <c r="ADU67" s="84"/>
      <c r="ADV67" s="84"/>
      <c r="ADW67" s="84"/>
      <c r="ADX67" s="84"/>
      <c r="ADY67" s="84"/>
      <c r="ADZ67" s="84"/>
      <c r="AEA67" s="84"/>
      <c r="AEB67" s="84"/>
      <c r="AEC67" s="84"/>
      <c r="AED67" s="84"/>
      <c r="AEE67" s="84"/>
      <c r="AEF67" s="84"/>
      <c r="AEG67" s="84"/>
      <c r="AEH67" s="84"/>
      <c r="AEI67" s="84"/>
      <c r="AEJ67" s="84"/>
      <c r="AEK67" s="84"/>
      <c r="AEL67" s="84"/>
      <c r="AEM67" s="84"/>
      <c r="AEN67" s="84"/>
      <c r="AEO67" s="84"/>
      <c r="AEP67" s="84"/>
      <c r="AEQ67" s="84"/>
      <c r="AER67" s="84"/>
      <c r="AES67" s="84"/>
      <c r="AET67" s="84"/>
      <c r="AEU67" s="84"/>
      <c r="AEV67" s="84"/>
      <c r="AEW67" s="84"/>
      <c r="AEX67" s="84"/>
      <c r="AEY67" s="84"/>
      <c r="AEZ67" s="84"/>
      <c r="AFA67" s="84"/>
      <c r="AFB67" s="84"/>
      <c r="AFC67" s="84"/>
      <c r="AFD67" s="84"/>
      <c r="AFE67" s="84"/>
      <c r="AFF67" s="84"/>
      <c r="AFG67" s="84"/>
      <c r="AFH67" s="84"/>
      <c r="AFI67" s="84"/>
      <c r="AFJ67" s="84"/>
      <c r="AFK67" s="84"/>
      <c r="AFL67" s="84"/>
      <c r="AFM67" s="84"/>
      <c r="AFN67" s="84"/>
      <c r="AFO67" s="84"/>
      <c r="AFP67" s="84"/>
      <c r="AFQ67" s="84"/>
      <c r="AFR67" s="84"/>
      <c r="AFS67" s="84"/>
      <c r="AFT67" s="84"/>
      <c r="AFU67" s="84"/>
      <c r="AFV67" s="84"/>
      <c r="AFW67" s="84"/>
      <c r="AFX67" s="84"/>
      <c r="AFY67" s="84"/>
      <c r="AFZ67" s="84"/>
      <c r="AGA67" s="84"/>
      <c r="AGB67" s="84"/>
      <c r="AGC67" s="84"/>
      <c r="AGD67" s="84"/>
      <c r="AGE67" s="84"/>
      <c r="AGF67" s="84"/>
      <c r="AGG67" s="84"/>
      <c r="AGH67" s="84"/>
      <c r="AGI67" s="84"/>
      <c r="AGJ67" s="84"/>
      <c r="AGK67" s="84"/>
      <c r="AGL67" s="84"/>
      <c r="AGM67" s="84"/>
      <c r="AGN67" s="84"/>
      <c r="AGO67" s="84"/>
      <c r="AGP67" s="84"/>
      <c r="AGQ67" s="84"/>
      <c r="AGR67" s="84"/>
      <c r="AGS67" s="84"/>
      <c r="AGT67" s="84"/>
      <c r="AGU67" s="84"/>
      <c r="AGV67" s="84"/>
      <c r="AGW67" s="84"/>
      <c r="AGX67" s="84"/>
      <c r="AGY67" s="84"/>
      <c r="AGZ67" s="84"/>
      <c r="AHA67" s="84"/>
      <c r="AHB67" s="84"/>
      <c r="AHC67" s="84"/>
      <c r="AHD67" s="84"/>
      <c r="AHE67" s="84"/>
      <c r="AHF67" s="84"/>
      <c r="AHG67" s="84"/>
      <c r="AHH67" s="84"/>
      <c r="AHI67" s="84"/>
      <c r="AHJ67" s="84"/>
      <c r="AHK67" s="84"/>
      <c r="AHL67" s="84"/>
      <c r="AHM67" s="84"/>
      <c r="AHN67" s="84"/>
      <c r="AHO67" s="84"/>
      <c r="AHP67" s="84"/>
      <c r="AHQ67" s="84"/>
      <c r="AHR67" s="84"/>
      <c r="AHS67" s="84"/>
      <c r="AHT67" s="84"/>
      <c r="AHU67" s="84"/>
      <c r="AHV67" s="84"/>
      <c r="AHW67" s="84"/>
      <c r="AHX67" s="84"/>
      <c r="AHY67" s="84"/>
      <c r="AHZ67" s="84"/>
      <c r="AIA67" s="84"/>
      <c r="AIB67" s="84"/>
      <c r="AIC67" s="84"/>
      <c r="AID67" s="84"/>
      <c r="AIE67" s="84"/>
      <c r="AIF67" s="84"/>
      <c r="AIG67" s="84"/>
      <c r="AIH67" s="84"/>
      <c r="AII67" s="84"/>
      <c r="AIJ67" s="84"/>
      <c r="AIK67" s="84"/>
      <c r="AIL67" s="84"/>
      <c r="AIM67" s="84"/>
      <c r="AIN67" s="84"/>
      <c r="AIO67" s="84"/>
      <c r="AIP67" s="84"/>
      <c r="AIQ67" s="84"/>
      <c r="AIR67" s="84"/>
      <c r="AIS67" s="84"/>
      <c r="AIT67" s="84"/>
      <c r="AIU67" s="84"/>
      <c r="AIV67" s="84"/>
      <c r="AIW67" s="84"/>
      <c r="AIX67" s="84"/>
      <c r="AIY67" s="84"/>
      <c r="AIZ67" s="84"/>
      <c r="AJA67" s="84"/>
      <c r="AJB67" s="84"/>
      <c r="AJC67" s="84"/>
      <c r="AJD67" s="84"/>
      <c r="AJE67" s="84"/>
      <c r="AJF67" s="84"/>
      <c r="AJG67" s="84"/>
      <c r="AJH67" s="84"/>
      <c r="AJI67" s="84"/>
      <c r="AJJ67" s="84"/>
      <c r="AJK67" s="84"/>
      <c r="AJL67" s="84"/>
      <c r="AJM67" s="84"/>
      <c r="AJN67" s="84"/>
      <c r="AJO67" s="84"/>
      <c r="AJP67" s="84"/>
      <c r="AJQ67" s="84"/>
      <c r="AJR67" s="84"/>
      <c r="AJS67" s="84"/>
      <c r="AJT67" s="84"/>
      <c r="AJU67" s="84"/>
      <c r="AJV67" s="84"/>
      <c r="AJW67" s="84"/>
      <c r="AJX67" s="84"/>
      <c r="AJY67" s="84"/>
      <c r="AJZ67" s="84"/>
      <c r="AKA67" s="84"/>
      <c r="AKB67" s="84"/>
      <c r="AKC67" s="84"/>
      <c r="AKD67" s="84"/>
      <c r="AKE67" s="84"/>
      <c r="AKF67" s="84"/>
      <c r="AKG67" s="84"/>
      <c r="AKH67" s="84"/>
      <c r="AKI67" s="84"/>
      <c r="AKJ67" s="84"/>
      <c r="AKK67" s="84"/>
      <c r="AKL67" s="84"/>
      <c r="AKM67" s="84"/>
      <c r="AKN67" s="84"/>
      <c r="AKO67" s="84"/>
      <c r="AKP67" s="84"/>
      <c r="AKQ67" s="84"/>
      <c r="AKR67" s="84"/>
      <c r="AKS67" s="84"/>
      <c r="AKT67" s="84"/>
      <c r="AKU67" s="84"/>
      <c r="AKV67" s="84"/>
      <c r="AKW67" s="84"/>
      <c r="AKX67" s="84"/>
      <c r="AKY67" s="84"/>
      <c r="AKZ67" s="84"/>
      <c r="ALA67" s="84"/>
      <c r="ALB67" s="84"/>
      <c r="ALC67" s="84"/>
      <c r="ALD67" s="84"/>
      <c r="ALE67" s="84"/>
      <c r="ALF67" s="84"/>
      <c r="ALG67" s="84"/>
      <c r="ALH67" s="84"/>
      <c r="ALI67" s="84"/>
      <c r="ALJ67" s="84"/>
      <c r="ALK67" s="84"/>
      <c r="ALL67" s="84"/>
      <c r="ALM67" s="84"/>
      <c r="ALN67" s="84"/>
      <c r="ALO67" s="84"/>
      <c r="ALP67" s="84"/>
      <c r="ALQ67" s="84"/>
      <c r="ALR67" s="84"/>
      <c r="ALS67" s="84"/>
      <c r="ALT67" s="84"/>
      <c r="ALU67" s="84"/>
      <c r="ALV67" s="84"/>
      <c r="ALW67" s="84"/>
      <c r="ALX67" s="84"/>
      <c r="ALY67" s="84"/>
      <c r="ALZ67" s="84"/>
      <c r="AMA67" s="84"/>
      <c r="AMB67" s="84"/>
      <c r="AMC67" s="84"/>
      <c r="AMD67" s="84"/>
      <c r="AME67" s="84"/>
    </row>
    <row r="68" spans="1:1019" ht="26.35" customHeight="1" x14ac:dyDescent="0.3">
      <c r="A68" s="200"/>
      <c r="B68" s="201"/>
      <c r="C68" s="202"/>
      <c r="D68" s="203" t="s">
        <v>169</v>
      </c>
      <c r="E68" s="282">
        <f>SUMIF(F7:F64,"19%",E7:E64)</f>
        <v>0</v>
      </c>
      <c r="F68" s="202"/>
      <c r="G68" s="388"/>
      <c r="H68" s="389"/>
      <c r="I68" s="390"/>
      <c r="J68" s="202"/>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4"/>
      <c r="LR68" s="84"/>
      <c r="LS68" s="84"/>
      <c r="LT68" s="84"/>
      <c r="LU68" s="84"/>
      <c r="LV68" s="84"/>
      <c r="LW68" s="84"/>
      <c r="LX68" s="84"/>
      <c r="LY68" s="84"/>
      <c r="LZ68" s="84"/>
      <c r="MA68" s="84"/>
      <c r="MB68" s="84"/>
      <c r="MC68" s="84"/>
      <c r="MD68" s="84"/>
      <c r="ME68" s="84"/>
      <c r="MF68" s="84"/>
      <c r="MG68" s="84"/>
      <c r="MH68" s="84"/>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4"/>
      <c r="SD68" s="84"/>
      <c r="SE68" s="84"/>
      <c r="SF68" s="84"/>
      <c r="SG68" s="84"/>
      <c r="SH68" s="84"/>
      <c r="SI68" s="84"/>
      <c r="SJ68" s="84"/>
      <c r="SK68" s="84"/>
      <c r="SL68" s="84"/>
      <c r="SM68" s="84"/>
      <c r="SN68" s="84"/>
      <c r="SO68" s="84"/>
      <c r="SP68" s="84"/>
      <c r="SQ68" s="84"/>
      <c r="SR68" s="84"/>
      <c r="SS68" s="84"/>
      <c r="ST68" s="84"/>
      <c r="SU68" s="84"/>
      <c r="SV68" s="84"/>
      <c r="SW68" s="84"/>
      <c r="SX68" s="84"/>
      <c r="SY68" s="84"/>
      <c r="SZ68" s="84"/>
      <c r="TA68" s="84"/>
      <c r="TB68" s="84"/>
      <c r="TC68" s="84"/>
      <c r="TD68" s="84"/>
      <c r="TE68" s="84"/>
      <c r="TF68" s="84"/>
      <c r="TG68" s="84"/>
      <c r="TH68" s="84"/>
      <c r="TI68" s="84"/>
      <c r="TJ68" s="84"/>
      <c r="TK68" s="84"/>
      <c r="TL68" s="84"/>
      <c r="TM68" s="84"/>
      <c r="TN68" s="84"/>
      <c r="TO68" s="84"/>
      <c r="TP68" s="84"/>
      <c r="TQ68" s="84"/>
      <c r="TR68" s="84"/>
      <c r="TS68" s="84"/>
      <c r="TT68" s="84"/>
      <c r="TU68" s="84"/>
      <c r="TV68" s="84"/>
      <c r="TW68" s="84"/>
      <c r="TX68" s="84"/>
      <c r="TY68" s="84"/>
      <c r="TZ68" s="84"/>
      <c r="UA68" s="84"/>
      <c r="UB68" s="84"/>
      <c r="UC68" s="84"/>
      <c r="UD68" s="84"/>
      <c r="UE68" s="84"/>
      <c r="UF68" s="84"/>
      <c r="UG68" s="84"/>
      <c r="UH68" s="84"/>
      <c r="UI68" s="84"/>
      <c r="UJ68" s="84"/>
      <c r="UK68" s="84"/>
      <c r="UL68" s="84"/>
      <c r="UM68" s="84"/>
      <c r="UN68" s="84"/>
      <c r="UO68" s="84"/>
      <c r="UP68" s="84"/>
      <c r="UQ68" s="84"/>
      <c r="UR68" s="84"/>
      <c r="US68" s="84"/>
      <c r="UT68" s="84"/>
      <c r="UU68" s="84"/>
      <c r="UV68" s="84"/>
      <c r="UW68" s="84"/>
      <c r="UX68" s="84"/>
      <c r="UY68" s="84"/>
      <c r="UZ68" s="84"/>
      <c r="VA68" s="84"/>
      <c r="VB68" s="84"/>
      <c r="VC68" s="84"/>
      <c r="VD68" s="84"/>
      <c r="VE68" s="84"/>
      <c r="VF68" s="84"/>
      <c r="VG68" s="84"/>
      <c r="VH68" s="84"/>
      <c r="VI68" s="84"/>
      <c r="VJ68" s="84"/>
      <c r="VK68" s="84"/>
      <c r="VL68" s="84"/>
      <c r="VM68" s="84"/>
      <c r="VN68" s="84"/>
      <c r="VO68" s="84"/>
      <c r="VP68" s="84"/>
      <c r="VQ68" s="84"/>
      <c r="VR68" s="84"/>
      <c r="VS68" s="84"/>
      <c r="VT68" s="84"/>
      <c r="VU68" s="84"/>
      <c r="VV68" s="84"/>
      <c r="VW68" s="84"/>
      <c r="VX68" s="84"/>
      <c r="VY68" s="84"/>
      <c r="VZ68" s="84"/>
      <c r="WA68" s="84"/>
      <c r="WB68" s="84"/>
      <c r="WC68" s="84"/>
      <c r="WD68" s="84"/>
      <c r="WE68" s="84"/>
      <c r="WF68" s="84"/>
      <c r="WG68" s="84"/>
      <c r="WH68" s="84"/>
      <c r="WI68" s="84"/>
      <c r="WJ68" s="84"/>
      <c r="WK68" s="84"/>
      <c r="WL68" s="84"/>
      <c r="WM68" s="84"/>
      <c r="WN68" s="84"/>
      <c r="WO68" s="84"/>
      <c r="WP68" s="84"/>
      <c r="WQ68" s="84"/>
      <c r="WR68" s="84"/>
      <c r="WS68" s="84"/>
      <c r="WT68" s="84"/>
      <c r="WU68" s="84"/>
      <c r="WV68" s="84"/>
      <c r="WW68" s="84"/>
      <c r="WX68" s="84"/>
      <c r="WY68" s="84"/>
      <c r="WZ68" s="84"/>
      <c r="XA68" s="84"/>
      <c r="XB68" s="84"/>
      <c r="XC68" s="84"/>
      <c r="XD68" s="84"/>
      <c r="XE68" s="84"/>
      <c r="XF68" s="84"/>
      <c r="XG68" s="84"/>
      <c r="XH68" s="84"/>
      <c r="XI68" s="84"/>
      <c r="XJ68" s="84"/>
      <c r="XK68" s="84"/>
      <c r="XL68" s="84"/>
      <c r="XM68" s="84"/>
      <c r="XN68" s="84"/>
      <c r="XO68" s="84"/>
      <c r="XP68" s="84"/>
      <c r="XQ68" s="84"/>
      <c r="XR68" s="84"/>
      <c r="XS68" s="84"/>
      <c r="XT68" s="84"/>
      <c r="XU68" s="84"/>
      <c r="XV68" s="84"/>
      <c r="XW68" s="84"/>
      <c r="XX68" s="84"/>
      <c r="XY68" s="84"/>
      <c r="XZ68" s="84"/>
      <c r="YA68" s="84"/>
      <c r="YB68" s="84"/>
      <c r="YC68" s="84"/>
      <c r="YD68" s="84"/>
      <c r="YE68" s="84"/>
      <c r="YF68" s="84"/>
      <c r="YG68" s="84"/>
      <c r="YH68" s="84"/>
      <c r="YI68" s="84"/>
      <c r="YJ68" s="84"/>
      <c r="YK68" s="84"/>
      <c r="YL68" s="84"/>
      <c r="YM68" s="84"/>
      <c r="YN68" s="84"/>
      <c r="YO68" s="84"/>
      <c r="YP68" s="84"/>
      <c r="YQ68" s="84"/>
      <c r="YR68" s="84"/>
      <c r="YS68" s="84"/>
      <c r="YT68" s="84"/>
      <c r="YU68" s="84"/>
      <c r="YV68" s="84"/>
      <c r="YW68" s="84"/>
      <c r="YX68" s="84"/>
      <c r="YY68" s="84"/>
      <c r="YZ68" s="84"/>
      <c r="ZA68" s="84"/>
      <c r="ZB68" s="84"/>
      <c r="ZC68" s="84"/>
      <c r="ZD68" s="84"/>
      <c r="ZE68" s="84"/>
      <c r="ZF68" s="84"/>
      <c r="ZG68" s="84"/>
      <c r="ZH68" s="84"/>
      <c r="ZI68" s="84"/>
      <c r="ZJ68" s="84"/>
      <c r="ZK68" s="84"/>
      <c r="ZL68" s="84"/>
      <c r="ZM68" s="84"/>
      <c r="ZN68" s="84"/>
      <c r="ZO68" s="84"/>
      <c r="ZP68" s="84"/>
      <c r="ZQ68" s="84"/>
      <c r="ZR68" s="84"/>
      <c r="ZS68" s="84"/>
      <c r="ZT68" s="84"/>
      <c r="ZU68" s="84"/>
      <c r="ZV68" s="84"/>
      <c r="ZW68" s="84"/>
      <c r="ZX68" s="84"/>
      <c r="ZY68" s="84"/>
      <c r="ZZ68" s="84"/>
      <c r="AAA68" s="84"/>
      <c r="AAB68" s="84"/>
      <c r="AAC68" s="84"/>
      <c r="AAD68" s="84"/>
      <c r="AAE68" s="84"/>
      <c r="AAF68" s="84"/>
      <c r="AAG68" s="84"/>
      <c r="AAH68" s="84"/>
      <c r="AAI68" s="84"/>
      <c r="AAJ68" s="84"/>
      <c r="AAK68" s="84"/>
      <c r="AAL68" s="84"/>
      <c r="AAM68" s="84"/>
      <c r="AAN68" s="84"/>
      <c r="AAO68" s="84"/>
      <c r="AAP68" s="84"/>
      <c r="AAQ68" s="84"/>
      <c r="AAR68" s="84"/>
      <c r="AAS68" s="84"/>
      <c r="AAT68" s="84"/>
      <c r="AAU68" s="84"/>
      <c r="AAV68" s="84"/>
      <c r="AAW68" s="84"/>
      <c r="AAX68" s="84"/>
      <c r="AAY68" s="84"/>
      <c r="AAZ68" s="84"/>
      <c r="ABA68" s="84"/>
      <c r="ABB68" s="84"/>
      <c r="ABC68" s="84"/>
      <c r="ABD68" s="84"/>
      <c r="ABE68" s="84"/>
      <c r="ABF68" s="84"/>
      <c r="ABG68" s="84"/>
      <c r="ABH68" s="84"/>
      <c r="ABI68" s="84"/>
      <c r="ABJ68" s="84"/>
      <c r="ABK68" s="84"/>
      <c r="ABL68" s="84"/>
      <c r="ABM68" s="84"/>
      <c r="ABN68" s="84"/>
      <c r="ABO68" s="84"/>
      <c r="ABP68" s="84"/>
      <c r="ABQ68" s="84"/>
      <c r="ABR68" s="84"/>
      <c r="ABS68" s="84"/>
      <c r="ABT68" s="84"/>
      <c r="ABU68" s="84"/>
      <c r="ABV68" s="84"/>
      <c r="ABW68" s="84"/>
      <c r="ABX68" s="84"/>
      <c r="ABY68" s="84"/>
      <c r="ABZ68" s="84"/>
      <c r="ACA68" s="84"/>
      <c r="ACB68" s="84"/>
      <c r="ACC68" s="84"/>
      <c r="ACD68" s="84"/>
      <c r="ACE68" s="84"/>
      <c r="ACF68" s="84"/>
      <c r="ACG68" s="84"/>
      <c r="ACH68" s="84"/>
      <c r="ACI68" s="84"/>
      <c r="ACJ68" s="84"/>
      <c r="ACK68" s="84"/>
      <c r="ACL68" s="84"/>
      <c r="ACM68" s="84"/>
      <c r="ACN68" s="84"/>
      <c r="ACO68" s="84"/>
      <c r="ACP68" s="84"/>
      <c r="ACQ68" s="84"/>
      <c r="ACR68" s="84"/>
      <c r="ACS68" s="84"/>
      <c r="ACT68" s="84"/>
      <c r="ACU68" s="84"/>
      <c r="ACV68" s="84"/>
      <c r="ACW68" s="84"/>
      <c r="ACX68" s="84"/>
      <c r="ACY68" s="84"/>
      <c r="ACZ68" s="84"/>
      <c r="ADA68" s="84"/>
      <c r="ADB68" s="84"/>
      <c r="ADC68" s="84"/>
      <c r="ADD68" s="84"/>
      <c r="ADE68" s="84"/>
      <c r="ADF68" s="84"/>
      <c r="ADG68" s="84"/>
      <c r="ADH68" s="84"/>
      <c r="ADI68" s="84"/>
      <c r="ADJ68" s="84"/>
      <c r="ADK68" s="84"/>
      <c r="ADL68" s="84"/>
      <c r="ADM68" s="84"/>
      <c r="ADN68" s="84"/>
      <c r="ADO68" s="84"/>
      <c r="ADP68" s="84"/>
      <c r="ADQ68" s="84"/>
      <c r="ADR68" s="84"/>
      <c r="ADS68" s="84"/>
      <c r="ADT68" s="84"/>
      <c r="ADU68" s="84"/>
      <c r="ADV68" s="84"/>
      <c r="ADW68" s="84"/>
      <c r="ADX68" s="84"/>
      <c r="ADY68" s="84"/>
      <c r="ADZ68" s="84"/>
      <c r="AEA68" s="84"/>
      <c r="AEB68" s="84"/>
      <c r="AEC68" s="84"/>
      <c r="AED68" s="84"/>
      <c r="AEE68" s="84"/>
      <c r="AEF68" s="84"/>
      <c r="AEG68" s="84"/>
      <c r="AEH68" s="84"/>
      <c r="AEI68" s="84"/>
      <c r="AEJ68" s="84"/>
      <c r="AEK68" s="84"/>
      <c r="AEL68" s="84"/>
      <c r="AEM68" s="84"/>
      <c r="AEN68" s="84"/>
      <c r="AEO68" s="84"/>
      <c r="AEP68" s="84"/>
      <c r="AEQ68" s="84"/>
      <c r="AER68" s="84"/>
      <c r="AES68" s="84"/>
      <c r="AET68" s="84"/>
      <c r="AEU68" s="84"/>
      <c r="AEV68" s="84"/>
      <c r="AEW68" s="84"/>
      <c r="AEX68" s="84"/>
      <c r="AEY68" s="84"/>
      <c r="AEZ68" s="84"/>
      <c r="AFA68" s="84"/>
      <c r="AFB68" s="84"/>
      <c r="AFC68" s="84"/>
      <c r="AFD68" s="84"/>
      <c r="AFE68" s="84"/>
      <c r="AFF68" s="84"/>
      <c r="AFG68" s="84"/>
      <c r="AFH68" s="84"/>
      <c r="AFI68" s="84"/>
      <c r="AFJ68" s="84"/>
      <c r="AFK68" s="84"/>
      <c r="AFL68" s="84"/>
      <c r="AFM68" s="84"/>
      <c r="AFN68" s="84"/>
      <c r="AFO68" s="84"/>
      <c r="AFP68" s="84"/>
      <c r="AFQ68" s="84"/>
      <c r="AFR68" s="84"/>
      <c r="AFS68" s="84"/>
      <c r="AFT68" s="84"/>
      <c r="AFU68" s="84"/>
      <c r="AFV68" s="84"/>
      <c r="AFW68" s="84"/>
      <c r="AFX68" s="84"/>
      <c r="AFY68" s="84"/>
      <c r="AFZ68" s="84"/>
      <c r="AGA68" s="84"/>
      <c r="AGB68" s="84"/>
      <c r="AGC68" s="84"/>
      <c r="AGD68" s="84"/>
      <c r="AGE68" s="84"/>
      <c r="AGF68" s="84"/>
      <c r="AGG68" s="84"/>
      <c r="AGH68" s="84"/>
      <c r="AGI68" s="84"/>
      <c r="AGJ68" s="84"/>
      <c r="AGK68" s="84"/>
      <c r="AGL68" s="84"/>
      <c r="AGM68" s="84"/>
      <c r="AGN68" s="84"/>
      <c r="AGO68" s="84"/>
      <c r="AGP68" s="84"/>
      <c r="AGQ68" s="84"/>
      <c r="AGR68" s="84"/>
      <c r="AGS68" s="84"/>
      <c r="AGT68" s="84"/>
      <c r="AGU68" s="84"/>
      <c r="AGV68" s="84"/>
      <c r="AGW68" s="84"/>
      <c r="AGX68" s="84"/>
      <c r="AGY68" s="84"/>
      <c r="AGZ68" s="84"/>
      <c r="AHA68" s="84"/>
      <c r="AHB68" s="84"/>
      <c r="AHC68" s="84"/>
      <c r="AHD68" s="84"/>
      <c r="AHE68" s="84"/>
      <c r="AHF68" s="84"/>
      <c r="AHG68" s="84"/>
      <c r="AHH68" s="84"/>
      <c r="AHI68" s="84"/>
      <c r="AHJ68" s="84"/>
      <c r="AHK68" s="84"/>
      <c r="AHL68" s="84"/>
      <c r="AHM68" s="84"/>
      <c r="AHN68" s="84"/>
      <c r="AHO68" s="84"/>
      <c r="AHP68" s="84"/>
      <c r="AHQ68" s="84"/>
      <c r="AHR68" s="84"/>
      <c r="AHS68" s="84"/>
      <c r="AHT68" s="84"/>
      <c r="AHU68" s="84"/>
      <c r="AHV68" s="84"/>
      <c r="AHW68" s="84"/>
      <c r="AHX68" s="84"/>
      <c r="AHY68" s="84"/>
      <c r="AHZ68" s="84"/>
      <c r="AIA68" s="84"/>
      <c r="AIB68" s="84"/>
      <c r="AIC68" s="84"/>
      <c r="AID68" s="84"/>
      <c r="AIE68" s="84"/>
      <c r="AIF68" s="84"/>
      <c r="AIG68" s="84"/>
      <c r="AIH68" s="84"/>
      <c r="AII68" s="84"/>
      <c r="AIJ68" s="84"/>
      <c r="AIK68" s="84"/>
      <c r="AIL68" s="84"/>
      <c r="AIM68" s="84"/>
      <c r="AIN68" s="84"/>
      <c r="AIO68" s="84"/>
      <c r="AIP68" s="84"/>
      <c r="AIQ68" s="84"/>
      <c r="AIR68" s="84"/>
      <c r="AIS68" s="84"/>
      <c r="AIT68" s="84"/>
      <c r="AIU68" s="84"/>
      <c r="AIV68" s="84"/>
      <c r="AIW68" s="84"/>
      <c r="AIX68" s="84"/>
      <c r="AIY68" s="84"/>
      <c r="AIZ68" s="84"/>
      <c r="AJA68" s="84"/>
      <c r="AJB68" s="84"/>
      <c r="AJC68" s="84"/>
      <c r="AJD68" s="84"/>
      <c r="AJE68" s="84"/>
      <c r="AJF68" s="84"/>
      <c r="AJG68" s="84"/>
      <c r="AJH68" s="84"/>
      <c r="AJI68" s="84"/>
      <c r="AJJ68" s="84"/>
      <c r="AJK68" s="84"/>
      <c r="AJL68" s="84"/>
      <c r="AJM68" s="84"/>
      <c r="AJN68" s="84"/>
      <c r="AJO68" s="84"/>
      <c r="AJP68" s="84"/>
      <c r="AJQ68" s="84"/>
      <c r="AJR68" s="84"/>
      <c r="AJS68" s="84"/>
      <c r="AJT68" s="84"/>
      <c r="AJU68" s="84"/>
      <c r="AJV68" s="84"/>
      <c r="AJW68" s="84"/>
      <c r="AJX68" s="84"/>
      <c r="AJY68" s="84"/>
      <c r="AJZ68" s="84"/>
      <c r="AKA68" s="84"/>
      <c r="AKB68" s="84"/>
      <c r="AKC68" s="84"/>
      <c r="AKD68" s="84"/>
      <c r="AKE68" s="84"/>
      <c r="AKF68" s="84"/>
      <c r="AKG68" s="84"/>
      <c r="AKH68" s="84"/>
      <c r="AKI68" s="84"/>
      <c r="AKJ68" s="84"/>
      <c r="AKK68" s="84"/>
      <c r="AKL68" s="84"/>
      <c r="AKM68" s="84"/>
      <c r="AKN68" s="84"/>
      <c r="AKO68" s="84"/>
      <c r="AKP68" s="84"/>
      <c r="AKQ68" s="84"/>
      <c r="AKR68" s="84"/>
      <c r="AKS68" s="84"/>
      <c r="AKT68" s="84"/>
      <c r="AKU68" s="84"/>
      <c r="AKV68" s="84"/>
      <c r="AKW68" s="84"/>
      <c r="AKX68" s="84"/>
      <c r="AKY68" s="84"/>
      <c r="AKZ68" s="84"/>
      <c r="ALA68" s="84"/>
      <c r="ALB68" s="84"/>
      <c r="ALC68" s="84"/>
      <c r="ALD68" s="84"/>
      <c r="ALE68" s="84"/>
      <c r="ALF68" s="84"/>
      <c r="ALG68" s="84"/>
      <c r="ALH68" s="84"/>
      <c r="ALI68" s="84"/>
      <c r="ALJ68" s="84"/>
      <c r="ALK68" s="84"/>
      <c r="ALL68" s="84"/>
      <c r="ALM68" s="84"/>
      <c r="ALN68" s="84"/>
      <c r="ALO68" s="84"/>
      <c r="ALP68" s="84"/>
      <c r="ALQ68" s="84"/>
      <c r="ALR68" s="84"/>
      <c r="ALS68" s="84"/>
      <c r="ALT68" s="84"/>
      <c r="ALU68" s="84"/>
      <c r="ALV68" s="84"/>
      <c r="ALW68" s="84"/>
      <c r="ALX68" s="84"/>
      <c r="ALY68" s="84"/>
      <c r="ALZ68" s="84"/>
      <c r="AMA68" s="84"/>
      <c r="AMB68" s="84"/>
      <c r="AMC68" s="84"/>
      <c r="AMD68" s="84"/>
      <c r="AME68" s="84"/>
    </row>
    <row r="69" spans="1:1019" ht="26.35" customHeight="1" thickBot="1" x14ac:dyDescent="0.35">
      <c r="A69" s="200"/>
      <c r="B69" s="201"/>
      <c r="C69" s="202"/>
      <c r="D69" s="203" t="s">
        <v>170</v>
      </c>
      <c r="E69" s="282">
        <f>SUMIF(F7:F64,"Ø",E7:E64)</f>
        <v>0</v>
      </c>
      <c r="F69" s="202"/>
      <c r="G69" s="391"/>
      <c r="H69" s="392"/>
      <c r="I69" s="393"/>
      <c r="J69" s="202"/>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4"/>
      <c r="LR69" s="84"/>
      <c r="LS69" s="84"/>
      <c r="LT69" s="84"/>
      <c r="LU69" s="84"/>
      <c r="LV69" s="84"/>
      <c r="LW69" s="84"/>
      <c r="LX69" s="84"/>
      <c r="LY69" s="84"/>
      <c r="LZ69" s="84"/>
      <c r="MA69" s="84"/>
      <c r="MB69" s="84"/>
      <c r="MC69" s="84"/>
      <c r="MD69" s="84"/>
      <c r="ME69" s="84"/>
      <c r="MF69" s="84"/>
      <c r="MG69" s="84"/>
      <c r="MH69" s="84"/>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4"/>
      <c r="SD69" s="84"/>
      <c r="SE69" s="84"/>
      <c r="SF69" s="84"/>
      <c r="SG69" s="84"/>
      <c r="SH69" s="84"/>
      <c r="SI69" s="84"/>
      <c r="SJ69" s="84"/>
      <c r="SK69" s="84"/>
      <c r="SL69" s="84"/>
      <c r="SM69" s="84"/>
      <c r="SN69" s="84"/>
      <c r="SO69" s="84"/>
      <c r="SP69" s="84"/>
      <c r="SQ69" s="84"/>
      <c r="SR69" s="84"/>
      <c r="SS69" s="84"/>
      <c r="ST69" s="84"/>
      <c r="SU69" s="84"/>
      <c r="SV69" s="84"/>
      <c r="SW69" s="84"/>
      <c r="SX69" s="84"/>
      <c r="SY69" s="84"/>
      <c r="SZ69" s="84"/>
      <c r="TA69" s="84"/>
      <c r="TB69" s="84"/>
      <c r="TC69" s="84"/>
      <c r="TD69" s="84"/>
      <c r="TE69" s="84"/>
      <c r="TF69" s="84"/>
      <c r="TG69" s="84"/>
      <c r="TH69" s="84"/>
      <c r="TI69" s="84"/>
      <c r="TJ69" s="84"/>
      <c r="TK69" s="84"/>
      <c r="TL69" s="84"/>
      <c r="TM69" s="84"/>
      <c r="TN69" s="84"/>
      <c r="TO69" s="84"/>
      <c r="TP69" s="84"/>
      <c r="TQ69" s="84"/>
      <c r="TR69" s="84"/>
      <c r="TS69" s="84"/>
      <c r="TT69" s="84"/>
      <c r="TU69" s="84"/>
      <c r="TV69" s="84"/>
      <c r="TW69" s="84"/>
      <c r="TX69" s="84"/>
      <c r="TY69" s="84"/>
      <c r="TZ69" s="84"/>
      <c r="UA69" s="84"/>
      <c r="UB69" s="84"/>
      <c r="UC69" s="84"/>
      <c r="UD69" s="84"/>
      <c r="UE69" s="84"/>
      <c r="UF69" s="84"/>
      <c r="UG69" s="84"/>
      <c r="UH69" s="84"/>
      <c r="UI69" s="84"/>
      <c r="UJ69" s="84"/>
      <c r="UK69" s="84"/>
      <c r="UL69" s="84"/>
      <c r="UM69" s="84"/>
      <c r="UN69" s="84"/>
      <c r="UO69" s="84"/>
      <c r="UP69" s="84"/>
      <c r="UQ69" s="84"/>
      <c r="UR69" s="84"/>
      <c r="US69" s="84"/>
      <c r="UT69" s="84"/>
      <c r="UU69" s="84"/>
      <c r="UV69" s="84"/>
      <c r="UW69" s="84"/>
      <c r="UX69" s="84"/>
      <c r="UY69" s="84"/>
      <c r="UZ69" s="84"/>
      <c r="VA69" s="84"/>
      <c r="VB69" s="84"/>
      <c r="VC69" s="84"/>
      <c r="VD69" s="84"/>
      <c r="VE69" s="84"/>
      <c r="VF69" s="84"/>
      <c r="VG69" s="84"/>
      <c r="VH69" s="84"/>
      <c r="VI69" s="84"/>
      <c r="VJ69" s="84"/>
      <c r="VK69" s="84"/>
      <c r="VL69" s="84"/>
      <c r="VM69" s="84"/>
      <c r="VN69" s="84"/>
      <c r="VO69" s="84"/>
      <c r="VP69" s="84"/>
      <c r="VQ69" s="84"/>
      <c r="VR69" s="84"/>
      <c r="VS69" s="84"/>
      <c r="VT69" s="84"/>
      <c r="VU69" s="84"/>
      <c r="VV69" s="84"/>
      <c r="VW69" s="84"/>
      <c r="VX69" s="84"/>
      <c r="VY69" s="84"/>
      <c r="VZ69" s="84"/>
      <c r="WA69" s="84"/>
      <c r="WB69" s="84"/>
      <c r="WC69" s="84"/>
      <c r="WD69" s="84"/>
      <c r="WE69" s="84"/>
      <c r="WF69" s="84"/>
      <c r="WG69" s="84"/>
      <c r="WH69" s="84"/>
      <c r="WI69" s="84"/>
      <c r="WJ69" s="84"/>
      <c r="WK69" s="84"/>
      <c r="WL69" s="84"/>
      <c r="WM69" s="84"/>
      <c r="WN69" s="84"/>
      <c r="WO69" s="84"/>
      <c r="WP69" s="84"/>
      <c r="WQ69" s="84"/>
      <c r="WR69" s="84"/>
      <c r="WS69" s="84"/>
      <c r="WT69" s="84"/>
      <c r="WU69" s="84"/>
      <c r="WV69" s="84"/>
      <c r="WW69" s="84"/>
      <c r="WX69" s="84"/>
      <c r="WY69" s="84"/>
      <c r="WZ69" s="84"/>
      <c r="XA69" s="84"/>
      <c r="XB69" s="84"/>
      <c r="XC69" s="84"/>
      <c r="XD69" s="84"/>
      <c r="XE69" s="84"/>
      <c r="XF69" s="84"/>
      <c r="XG69" s="84"/>
      <c r="XH69" s="84"/>
      <c r="XI69" s="84"/>
      <c r="XJ69" s="84"/>
      <c r="XK69" s="84"/>
      <c r="XL69" s="84"/>
      <c r="XM69" s="84"/>
      <c r="XN69" s="84"/>
      <c r="XO69" s="84"/>
      <c r="XP69" s="84"/>
      <c r="XQ69" s="84"/>
      <c r="XR69" s="84"/>
      <c r="XS69" s="84"/>
      <c r="XT69" s="84"/>
      <c r="XU69" s="84"/>
      <c r="XV69" s="84"/>
      <c r="XW69" s="84"/>
      <c r="XX69" s="84"/>
      <c r="XY69" s="84"/>
      <c r="XZ69" s="84"/>
      <c r="YA69" s="84"/>
      <c r="YB69" s="84"/>
      <c r="YC69" s="84"/>
      <c r="YD69" s="84"/>
      <c r="YE69" s="84"/>
      <c r="YF69" s="84"/>
      <c r="YG69" s="84"/>
      <c r="YH69" s="84"/>
      <c r="YI69" s="84"/>
      <c r="YJ69" s="84"/>
      <c r="YK69" s="84"/>
      <c r="YL69" s="84"/>
      <c r="YM69" s="84"/>
      <c r="YN69" s="84"/>
      <c r="YO69" s="84"/>
      <c r="YP69" s="84"/>
      <c r="YQ69" s="84"/>
      <c r="YR69" s="84"/>
      <c r="YS69" s="84"/>
      <c r="YT69" s="84"/>
      <c r="YU69" s="84"/>
      <c r="YV69" s="84"/>
      <c r="YW69" s="84"/>
      <c r="YX69" s="84"/>
      <c r="YY69" s="84"/>
      <c r="YZ69" s="84"/>
      <c r="ZA69" s="84"/>
      <c r="ZB69" s="84"/>
      <c r="ZC69" s="84"/>
      <c r="ZD69" s="84"/>
      <c r="ZE69" s="84"/>
      <c r="ZF69" s="84"/>
      <c r="ZG69" s="84"/>
      <c r="ZH69" s="84"/>
      <c r="ZI69" s="84"/>
      <c r="ZJ69" s="84"/>
      <c r="ZK69" s="84"/>
      <c r="ZL69" s="84"/>
      <c r="ZM69" s="84"/>
      <c r="ZN69" s="84"/>
      <c r="ZO69" s="84"/>
      <c r="ZP69" s="84"/>
      <c r="ZQ69" s="84"/>
      <c r="ZR69" s="84"/>
      <c r="ZS69" s="84"/>
      <c r="ZT69" s="84"/>
      <c r="ZU69" s="84"/>
      <c r="ZV69" s="84"/>
      <c r="ZW69" s="84"/>
      <c r="ZX69" s="84"/>
      <c r="ZY69" s="84"/>
      <c r="ZZ69" s="84"/>
      <c r="AAA69" s="84"/>
      <c r="AAB69" s="84"/>
      <c r="AAC69" s="84"/>
      <c r="AAD69" s="84"/>
      <c r="AAE69" s="84"/>
      <c r="AAF69" s="84"/>
      <c r="AAG69" s="84"/>
      <c r="AAH69" s="84"/>
      <c r="AAI69" s="84"/>
      <c r="AAJ69" s="84"/>
      <c r="AAK69" s="84"/>
      <c r="AAL69" s="84"/>
      <c r="AAM69" s="84"/>
      <c r="AAN69" s="84"/>
      <c r="AAO69" s="84"/>
      <c r="AAP69" s="84"/>
      <c r="AAQ69" s="84"/>
      <c r="AAR69" s="84"/>
      <c r="AAS69" s="84"/>
      <c r="AAT69" s="84"/>
      <c r="AAU69" s="84"/>
      <c r="AAV69" s="84"/>
      <c r="AAW69" s="84"/>
      <c r="AAX69" s="84"/>
      <c r="AAY69" s="84"/>
      <c r="AAZ69" s="84"/>
      <c r="ABA69" s="84"/>
      <c r="ABB69" s="84"/>
      <c r="ABC69" s="84"/>
      <c r="ABD69" s="84"/>
      <c r="ABE69" s="84"/>
      <c r="ABF69" s="84"/>
      <c r="ABG69" s="84"/>
      <c r="ABH69" s="84"/>
      <c r="ABI69" s="84"/>
      <c r="ABJ69" s="84"/>
      <c r="ABK69" s="84"/>
      <c r="ABL69" s="84"/>
      <c r="ABM69" s="84"/>
      <c r="ABN69" s="84"/>
      <c r="ABO69" s="84"/>
      <c r="ABP69" s="84"/>
      <c r="ABQ69" s="84"/>
      <c r="ABR69" s="84"/>
      <c r="ABS69" s="84"/>
      <c r="ABT69" s="84"/>
      <c r="ABU69" s="84"/>
      <c r="ABV69" s="84"/>
      <c r="ABW69" s="84"/>
      <c r="ABX69" s="84"/>
      <c r="ABY69" s="84"/>
      <c r="ABZ69" s="84"/>
      <c r="ACA69" s="84"/>
      <c r="ACB69" s="84"/>
      <c r="ACC69" s="84"/>
      <c r="ACD69" s="84"/>
      <c r="ACE69" s="84"/>
      <c r="ACF69" s="84"/>
      <c r="ACG69" s="84"/>
      <c r="ACH69" s="84"/>
      <c r="ACI69" s="84"/>
      <c r="ACJ69" s="84"/>
      <c r="ACK69" s="84"/>
      <c r="ACL69" s="84"/>
      <c r="ACM69" s="84"/>
      <c r="ACN69" s="84"/>
      <c r="ACO69" s="84"/>
      <c r="ACP69" s="84"/>
      <c r="ACQ69" s="84"/>
      <c r="ACR69" s="84"/>
      <c r="ACS69" s="84"/>
      <c r="ACT69" s="84"/>
      <c r="ACU69" s="84"/>
      <c r="ACV69" s="84"/>
      <c r="ACW69" s="84"/>
      <c r="ACX69" s="84"/>
      <c r="ACY69" s="84"/>
      <c r="ACZ69" s="84"/>
      <c r="ADA69" s="84"/>
      <c r="ADB69" s="84"/>
      <c r="ADC69" s="84"/>
      <c r="ADD69" s="84"/>
      <c r="ADE69" s="84"/>
      <c r="ADF69" s="84"/>
      <c r="ADG69" s="84"/>
      <c r="ADH69" s="84"/>
      <c r="ADI69" s="84"/>
      <c r="ADJ69" s="84"/>
      <c r="ADK69" s="84"/>
      <c r="ADL69" s="84"/>
      <c r="ADM69" s="84"/>
      <c r="ADN69" s="84"/>
      <c r="ADO69" s="84"/>
      <c r="ADP69" s="84"/>
      <c r="ADQ69" s="84"/>
      <c r="ADR69" s="84"/>
      <c r="ADS69" s="84"/>
      <c r="ADT69" s="84"/>
      <c r="ADU69" s="84"/>
      <c r="ADV69" s="84"/>
      <c r="ADW69" s="84"/>
      <c r="ADX69" s="84"/>
      <c r="ADY69" s="84"/>
      <c r="ADZ69" s="84"/>
      <c r="AEA69" s="84"/>
      <c r="AEB69" s="84"/>
      <c r="AEC69" s="84"/>
      <c r="AED69" s="84"/>
      <c r="AEE69" s="84"/>
      <c r="AEF69" s="84"/>
      <c r="AEG69" s="84"/>
      <c r="AEH69" s="84"/>
      <c r="AEI69" s="84"/>
      <c r="AEJ69" s="84"/>
      <c r="AEK69" s="84"/>
      <c r="AEL69" s="84"/>
      <c r="AEM69" s="84"/>
      <c r="AEN69" s="84"/>
      <c r="AEO69" s="84"/>
      <c r="AEP69" s="84"/>
      <c r="AEQ69" s="84"/>
      <c r="AER69" s="84"/>
      <c r="AES69" s="84"/>
      <c r="AET69" s="84"/>
      <c r="AEU69" s="84"/>
      <c r="AEV69" s="84"/>
      <c r="AEW69" s="84"/>
      <c r="AEX69" s="84"/>
      <c r="AEY69" s="84"/>
      <c r="AEZ69" s="84"/>
      <c r="AFA69" s="84"/>
      <c r="AFB69" s="84"/>
      <c r="AFC69" s="84"/>
      <c r="AFD69" s="84"/>
      <c r="AFE69" s="84"/>
      <c r="AFF69" s="84"/>
      <c r="AFG69" s="84"/>
      <c r="AFH69" s="84"/>
      <c r="AFI69" s="84"/>
      <c r="AFJ69" s="84"/>
      <c r="AFK69" s="84"/>
      <c r="AFL69" s="84"/>
      <c r="AFM69" s="84"/>
      <c r="AFN69" s="84"/>
      <c r="AFO69" s="84"/>
      <c r="AFP69" s="84"/>
      <c r="AFQ69" s="84"/>
      <c r="AFR69" s="84"/>
      <c r="AFS69" s="84"/>
      <c r="AFT69" s="84"/>
      <c r="AFU69" s="84"/>
      <c r="AFV69" s="84"/>
      <c r="AFW69" s="84"/>
      <c r="AFX69" s="84"/>
      <c r="AFY69" s="84"/>
      <c r="AFZ69" s="84"/>
      <c r="AGA69" s="84"/>
      <c r="AGB69" s="84"/>
      <c r="AGC69" s="84"/>
      <c r="AGD69" s="84"/>
      <c r="AGE69" s="84"/>
      <c r="AGF69" s="84"/>
      <c r="AGG69" s="84"/>
      <c r="AGH69" s="84"/>
      <c r="AGI69" s="84"/>
      <c r="AGJ69" s="84"/>
      <c r="AGK69" s="84"/>
      <c r="AGL69" s="84"/>
      <c r="AGM69" s="84"/>
      <c r="AGN69" s="84"/>
      <c r="AGO69" s="84"/>
      <c r="AGP69" s="84"/>
      <c r="AGQ69" s="84"/>
      <c r="AGR69" s="84"/>
      <c r="AGS69" s="84"/>
      <c r="AGT69" s="84"/>
      <c r="AGU69" s="84"/>
      <c r="AGV69" s="84"/>
      <c r="AGW69" s="84"/>
      <c r="AGX69" s="84"/>
      <c r="AGY69" s="84"/>
      <c r="AGZ69" s="84"/>
      <c r="AHA69" s="84"/>
      <c r="AHB69" s="84"/>
      <c r="AHC69" s="84"/>
      <c r="AHD69" s="84"/>
      <c r="AHE69" s="84"/>
      <c r="AHF69" s="84"/>
      <c r="AHG69" s="84"/>
      <c r="AHH69" s="84"/>
      <c r="AHI69" s="84"/>
      <c r="AHJ69" s="84"/>
      <c r="AHK69" s="84"/>
      <c r="AHL69" s="84"/>
      <c r="AHM69" s="84"/>
      <c r="AHN69" s="84"/>
      <c r="AHO69" s="84"/>
      <c r="AHP69" s="84"/>
      <c r="AHQ69" s="84"/>
      <c r="AHR69" s="84"/>
      <c r="AHS69" s="84"/>
      <c r="AHT69" s="84"/>
      <c r="AHU69" s="84"/>
      <c r="AHV69" s="84"/>
      <c r="AHW69" s="84"/>
      <c r="AHX69" s="84"/>
      <c r="AHY69" s="84"/>
      <c r="AHZ69" s="84"/>
      <c r="AIA69" s="84"/>
      <c r="AIB69" s="84"/>
      <c r="AIC69" s="84"/>
      <c r="AID69" s="84"/>
      <c r="AIE69" s="84"/>
      <c r="AIF69" s="84"/>
      <c r="AIG69" s="84"/>
      <c r="AIH69" s="84"/>
      <c r="AII69" s="84"/>
      <c r="AIJ69" s="84"/>
      <c r="AIK69" s="84"/>
      <c r="AIL69" s="84"/>
      <c r="AIM69" s="84"/>
      <c r="AIN69" s="84"/>
      <c r="AIO69" s="84"/>
      <c r="AIP69" s="84"/>
      <c r="AIQ69" s="84"/>
      <c r="AIR69" s="84"/>
      <c r="AIS69" s="84"/>
      <c r="AIT69" s="84"/>
      <c r="AIU69" s="84"/>
      <c r="AIV69" s="84"/>
      <c r="AIW69" s="84"/>
      <c r="AIX69" s="84"/>
      <c r="AIY69" s="84"/>
      <c r="AIZ69" s="84"/>
      <c r="AJA69" s="84"/>
      <c r="AJB69" s="84"/>
      <c r="AJC69" s="84"/>
      <c r="AJD69" s="84"/>
      <c r="AJE69" s="84"/>
      <c r="AJF69" s="84"/>
      <c r="AJG69" s="84"/>
      <c r="AJH69" s="84"/>
      <c r="AJI69" s="84"/>
      <c r="AJJ69" s="84"/>
      <c r="AJK69" s="84"/>
      <c r="AJL69" s="84"/>
      <c r="AJM69" s="84"/>
      <c r="AJN69" s="84"/>
      <c r="AJO69" s="84"/>
      <c r="AJP69" s="84"/>
      <c r="AJQ69" s="84"/>
      <c r="AJR69" s="84"/>
      <c r="AJS69" s="84"/>
      <c r="AJT69" s="84"/>
      <c r="AJU69" s="84"/>
      <c r="AJV69" s="84"/>
      <c r="AJW69" s="84"/>
      <c r="AJX69" s="84"/>
      <c r="AJY69" s="84"/>
      <c r="AJZ69" s="84"/>
      <c r="AKA69" s="84"/>
      <c r="AKB69" s="84"/>
      <c r="AKC69" s="84"/>
      <c r="AKD69" s="84"/>
      <c r="AKE69" s="84"/>
      <c r="AKF69" s="84"/>
      <c r="AKG69" s="84"/>
      <c r="AKH69" s="84"/>
      <c r="AKI69" s="84"/>
      <c r="AKJ69" s="84"/>
      <c r="AKK69" s="84"/>
      <c r="AKL69" s="84"/>
      <c r="AKM69" s="84"/>
      <c r="AKN69" s="84"/>
      <c r="AKO69" s="84"/>
      <c r="AKP69" s="84"/>
      <c r="AKQ69" s="84"/>
      <c r="AKR69" s="84"/>
      <c r="AKS69" s="84"/>
      <c r="AKT69" s="84"/>
      <c r="AKU69" s="84"/>
      <c r="AKV69" s="84"/>
      <c r="AKW69" s="84"/>
      <c r="AKX69" s="84"/>
      <c r="AKY69" s="84"/>
      <c r="AKZ69" s="84"/>
      <c r="ALA69" s="84"/>
      <c r="ALB69" s="84"/>
      <c r="ALC69" s="84"/>
      <c r="ALD69" s="84"/>
      <c r="ALE69" s="84"/>
      <c r="ALF69" s="84"/>
      <c r="ALG69" s="84"/>
      <c r="ALH69" s="84"/>
      <c r="ALI69" s="84"/>
      <c r="ALJ69" s="84"/>
      <c r="ALK69" s="84"/>
      <c r="ALL69" s="84"/>
      <c r="ALM69" s="84"/>
      <c r="ALN69" s="84"/>
      <c r="ALO69" s="84"/>
      <c r="ALP69" s="84"/>
      <c r="ALQ69" s="84"/>
      <c r="ALR69" s="84"/>
      <c r="ALS69" s="84"/>
      <c r="ALT69" s="84"/>
      <c r="ALU69" s="84"/>
      <c r="ALV69" s="84"/>
      <c r="ALW69" s="84"/>
      <c r="ALX69" s="84"/>
      <c r="ALY69" s="84"/>
      <c r="ALZ69" s="84"/>
      <c r="AMA69" s="84"/>
      <c r="AMB69" s="84"/>
      <c r="AMC69" s="84"/>
      <c r="AMD69" s="84"/>
      <c r="AME69" s="84"/>
    </row>
    <row r="70" spans="1:1019" x14ac:dyDescent="0.3">
      <c r="A70" s="110"/>
      <c r="B70" s="111"/>
      <c r="C70" s="112"/>
      <c r="D70" s="112"/>
      <c r="E70" s="112"/>
      <c r="F70" s="112"/>
      <c r="G70" s="112"/>
      <c r="H70" s="112"/>
      <c r="I70" s="112"/>
      <c r="J70" s="112"/>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4"/>
      <c r="LR70" s="84"/>
      <c r="LS70" s="84"/>
      <c r="LT70" s="84"/>
      <c r="LU70" s="84"/>
      <c r="LV70" s="84"/>
      <c r="LW70" s="84"/>
      <c r="LX70" s="84"/>
      <c r="LY70" s="84"/>
      <c r="LZ70" s="84"/>
      <c r="MA70" s="84"/>
      <c r="MB70" s="84"/>
      <c r="MC70" s="84"/>
      <c r="MD70" s="84"/>
      <c r="ME70" s="84"/>
      <c r="MF70" s="84"/>
      <c r="MG70" s="84"/>
      <c r="MH70" s="84"/>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4"/>
      <c r="SD70" s="84"/>
      <c r="SE70" s="84"/>
      <c r="SF70" s="84"/>
      <c r="SG70" s="84"/>
      <c r="SH70" s="84"/>
      <c r="SI70" s="84"/>
      <c r="SJ70" s="84"/>
      <c r="SK70" s="84"/>
      <c r="SL70" s="84"/>
      <c r="SM70" s="84"/>
      <c r="SN70" s="84"/>
      <c r="SO70" s="84"/>
      <c r="SP70" s="84"/>
      <c r="SQ70" s="84"/>
      <c r="SR70" s="84"/>
      <c r="SS70" s="84"/>
      <c r="ST70" s="84"/>
      <c r="SU70" s="84"/>
      <c r="SV70" s="84"/>
      <c r="SW70" s="84"/>
      <c r="SX70" s="84"/>
      <c r="SY70" s="84"/>
      <c r="SZ70" s="84"/>
      <c r="TA70" s="84"/>
      <c r="TB70" s="84"/>
      <c r="TC70" s="84"/>
      <c r="TD70" s="84"/>
      <c r="TE70" s="84"/>
      <c r="TF70" s="84"/>
      <c r="TG70" s="84"/>
      <c r="TH70" s="84"/>
      <c r="TI70" s="84"/>
      <c r="TJ70" s="84"/>
      <c r="TK70" s="84"/>
      <c r="TL70" s="84"/>
      <c r="TM70" s="84"/>
      <c r="TN70" s="84"/>
      <c r="TO70" s="84"/>
      <c r="TP70" s="84"/>
      <c r="TQ70" s="84"/>
      <c r="TR70" s="84"/>
      <c r="TS70" s="84"/>
      <c r="TT70" s="84"/>
      <c r="TU70" s="84"/>
      <c r="TV70" s="84"/>
      <c r="TW70" s="84"/>
      <c r="TX70" s="84"/>
      <c r="TY70" s="84"/>
      <c r="TZ70" s="84"/>
      <c r="UA70" s="84"/>
      <c r="UB70" s="84"/>
      <c r="UC70" s="84"/>
      <c r="UD70" s="84"/>
      <c r="UE70" s="84"/>
      <c r="UF70" s="84"/>
      <c r="UG70" s="84"/>
      <c r="UH70" s="84"/>
      <c r="UI70" s="84"/>
      <c r="UJ70" s="84"/>
      <c r="UK70" s="84"/>
      <c r="UL70" s="84"/>
      <c r="UM70" s="84"/>
      <c r="UN70" s="84"/>
      <c r="UO70" s="84"/>
      <c r="UP70" s="84"/>
      <c r="UQ70" s="84"/>
      <c r="UR70" s="84"/>
      <c r="US70" s="84"/>
      <c r="UT70" s="84"/>
      <c r="UU70" s="84"/>
      <c r="UV70" s="84"/>
      <c r="UW70" s="84"/>
      <c r="UX70" s="84"/>
      <c r="UY70" s="84"/>
      <c r="UZ70" s="84"/>
      <c r="VA70" s="84"/>
      <c r="VB70" s="84"/>
      <c r="VC70" s="84"/>
      <c r="VD70" s="84"/>
      <c r="VE70" s="84"/>
      <c r="VF70" s="84"/>
      <c r="VG70" s="84"/>
      <c r="VH70" s="84"/>
      <c r="VI70" s="84"/>
      <c r="VJ70" s="84"/>
      <c r="VK70" s="84"/>
      <c r="VL70" s="84"/>
      <c r="VM70" s="84"/>
      <c r="VN70" s="84"/>
      <c r="VO70" s="84"/>
      <c r="VP70" s="84"/>
      <c r="VQ70" s="84"/>
      <c r="VR70" s="84"/>
      <c r="VS70" s="84"/>
      <c r="VT70" s="84"/>
      <c r="VU70" s="84"/>
      <c r="VV70" s="84"/>
      <c r="VW70" s="84"/>
      <c r="VX70" s="84"/>
      <c r="VY70" s="84"/>
      <c r="VZ70" s="84"/>
      <c r="WA70" s="84"/>
      <c r="WB70" s="84"/>
      <c r="WC70" s="84"/>
      <c r="WD70" s="84"/>
      <c r="WE70" s="84"/>
      <c r="WF70" s="84"/>
      <c r="WG70" s="84"/>
      <c r="WH70" s="84"/>
      <c r="WI70" s="84"/>
      <c r="WJ70" s="84"/>
      <c r="WK70" s="84"/>
      <c r="WL70" s="84"/>
      <c r="WM70" s="84"/>
      <c r="WN70" s="84"/>
      <c r="WO70" s="84"/>
      <c r="WP70" s="84"/>
      <c r="WQ70" s="84"/>
      <c r="WR70" s="84"/>
      <c r="WS70" s="84"/>
      <c r="WT70" s="84"/>
      <c r="WU70" s="84"/>
      <c r="WV70" s="84"/>
      <c r="WW70" s="84"/>
      <c r="WX70" s="84"/>
      <c r="WY70" s="84"/>
      <c r="WZ70" s="84"/>
      <c r="XA70" s="84"/>
      <c r="XB70" s="84"/>
      <c r="XC70" s="84"/>
      <c r="XD70" s="84"/>
      <c r="XE70" s="84"/>
      <c r="XF70" s="84"/>
      <c r="XG70" s="84"/>
      <c r="XH70" s="84"/>
      <c r="XI70" s="84"/>
      <c r="XJ70" s="84"/>
      <c r="XK70" s="84"/>
      <c r="XL70" s="84"/>
      <c r="XM70" s="84"/>
      <c r="XN70" s="84"/>
      <c r="XO70" s="84"/>
      <c r="XP70" s="84"/>
      <c r="XQ70" s="84"/>
      <c r="XR70" s="84"/>
      <c r="XS70" s="84"/>
      <c r="XT70" s="84"/>
      <c r="XU70" s="84"/>
      <c r="XV70" s="84"/>
      <c r="XW70" s="84"/>
      <c r="XX70" s="84"/>
      <c r="XY70" s="84"/>
      <c r="XZ70" s="84"/>
      <c r="YA70" s="84"/>
      <c r="YB70" s="84"/>
      <c r="YC70" s="84"/>
      <c r="YD70" s="84"/>
      <c r="YE70" s="84"/>
      <c r="YF70" s="84"/>
      <c r="YG70" s="84"/>
      <c r="YH70" s="84"/>
      <c r="YI70" s="84"/>
      <c r="YJ70" s="84"/>
      <c r="YK70" s="84"/>
      <c r="YL70" s="84"/>
      <c r="YM70" s="84"/>
      <c r="YN70" s="84"/>
      <c r="YO70" s="84"/>
      <c r="YP70" s="84"/>
      <c r="YQ70" s="84"/>
      <c r="YR70" s="84"/>
      <c r="YS70" s="84"/>
      <c r="YT70" s="84"/>
      <c r="YU70" s="84"/>
      <c r="YV70" s="84"/>
      <c r="YW70" s="84"/>
      <c r="YX70" s="84"/>
      <c r="YY70" s="84"/>
      <c r="YZ70" s="84"/>
      <c r="ZA70" s="84"/>
      <c r="ZB70" s="84"/>
      <c r="ZC70" s="84"/>
      <c r="ZD70" s="84"/>
      <c r="ZE70" s="84"/>
      <c r="ZF70" s="84"/>
      <c r="ZG70" s="84"/>
      <c r="ZH70" s="84"/>
      <c r="ZI70" s="84"/>
      <c r="ZJ70" s="84"/>
      <c r="ZK70" s="84"/>
      <c r="ZL70" s="84"/>
      <c r="ZM70" s="84"/>
      <c r="ZN70" s="84"/>
      <c r="ZO70" s="84"/>
      <c r="ZP70" s="84"/>
      <c r="ZQ70" s="84"/>
      <c r="ZR70" s="84"/>
      <c r="ZS70" s="84"/>
      <c r="ZT70" s="84"/>
      <c r="ZU70" s="84"/>
      <c r="ZV70" s="84"/>
      <c r="ZW70" s="84"/>
      <c r="ZX70" s="84"/>
      <c r="ZY70" s="84"/>
      <c r="ZZ70" s="84"/>
      <c r="AAA70" s="84"/>
      <c r="AAB70" s="84"/>
      <c r="AAC70" s="84"/>
      <c r="AAD70" s="84"/>
      <c r="AAE70" s="84"/>
      <c r="AAF70" s="84"/>
      <c r="AAG70" s="84"/>
      <c r="AAH70" s="84"/>
      <c r="AAI70" s="84"/>
      <c r="AAJ70" s="84"/>
      <c r="AAK70" s="84"/>
      <c r="AAL70" s="84"/>
      <c r="AAM70" s="84"/>
      <c r="AAN70" s="84"/>
      <c r="AAO70" s="84"/>
      <c r="AAP70" s="84"/>
      <c r="AAQ70" s="84"/>
      <c r="AAR70" s="84"/>
      <c r="AAS70" s="84"/>
      <c r="AAT70" s="84"/>
      <c r="AAU70" s="84"/>
      <c r="AAV70" s="84"/>
      <c r="AAW70" s="84"/>
      <c r="AAX70" s="84"/>
      <c r="AAY70" s="84"/>
      <c r="AAZ70" s="84"/>
      <c r="ABA70" s="84"/>
      <c r="ABB70" s="84"/>
      <c r="ABC70" s="84"/>
      <c r="ABD70" s="84"/>
      <c r="ABE70" s="84"/>
      <c r="ABF70" s="84"/>
      <c r="ABG70" s="84"/>
      <c r="ABH70" s="84"/>
      <c r="ABI70" s="84"/>
      <c r="ABJ70" s="84"/>
      <c r="ABK70" s="84"/>
      <c r="ABL70" s="84"/>
      <c r="ABM70" s="84"/>
      <c r="ABN70" s="84"/>
      <c r="ABO70" s="84"/>
      <c r="ABP70" s="84"/>
      <c r="ABQ70" s="84"/>
      <c r="ABR70" s="84"/>
      <c r="ABS70" s="84"/>
      <c r="ABT70" s="84"/>
      <c r="ABU70" s="84"/>
      <c r="ABV70" s="84"/>
      <c r="ABW70" s="84"/>
      <c r="ABX70" s="84"/>
      <c r="ABY70" s="84"/>
      <c r="ABZ70" s="84"/>
      <c r="ACA70" s="84"/>
      <c r="ACB70" s="84"/>
      <c r="ACC70" s="84"/>
      <c r="ACD70" s="84"/>
      <c r="ACE70" s="84"/>
      <c r="ACF70" s="84"/>
      <c r="ACG70" s="84"/>
      <c r="ACH70" s="84"/>
      <c r="ACI70" s="84"/>
      <c r="ACJ70" s="84"/>
      <c r="ACK70" s="84"/>
      <c r="ACL70" s="84"/>
      <c r="ACM70" s="84"/>
      <c r="ACN70" s="84"/>
      <c r="ACO70" s="84"/>
      <c r="ACP70" s="84"/>
      <c r="ACQ70" s="84"/>
      <c r="ACR70" s="84"/>
      <c r="ACS70" s="84"/>
      <c r="ACT70" s="84"/>
      <c r="ACU70" s="84"/>
      <c r="ACV70" s="84"/>
      <c r="ACW70" s="84"/>
      <c r="ACX70" s="84"/>
      <c r="ACY70" s="84"/>
      <c r="ACZ70" s="84"/>
      <c r="ADA70" s="84"/>
      <c r="ADB70" s="84"/>
      <c r="ADC70" s="84"/>
      <c r="ADD70" s="84"/>
      <c r="ADE70" s="84"/>
      <c r="ADF70" s="84"/>
      <c r="ADG70" s="84"/>
      <c r="ADH70" s="84"/>
      <c r="ADI70" s="84"/>
      <c r="ADJ70" s="84"/>
      <c r="ADK70" s="84"/>
      <c r="ADL70" s="84"/>
      <c r="ADM70" s="84"/>
      <c r="ADN70" s="84"/>
      <c r="ADO70" s="84"/>
      <c r="ADP70" s="84"/>
      <c r="ADQ70" s="84"/>
      <c r="ADR70" s="84"/>
      <c r="ADS70" s="84"/>
      <c r="ADT70" s="84"/>
      <c r="ADU70" s="84"/>
      <c r="ADV70" s="84"/>
      <c r="ADW70" s="84"/>
      <c r="ADX70" s="84"/>
      <c r="ADY70" s="84"/>
      <c r="ADZ70" s="84"/>
      <c r="AEA70" s="84"/>
      <c r="AEB70" s="84"/>
      <c r="AEC70" s="84"/>
      <c r="AED70" s="84"/>
      <c r="AEE70" s="84"/>
      <c r="AEF70" s="84"/>
      <c r="AEG70" s="84"/>
      <c r="AEH70" s="84"/>
      <c r="AEI70" s="84"/>
      <c r="AEJ70" s="84"/>
      <c r="AEK70" s="84"/>
      <c r="AEL70" s="84"/>
      <c r="AEM70" s="84"/>
      <c r="AEN70" s="84"/>
      <c r="AEO70" s="84"/>
      <c r="AEP70" s="84"/>
      <c r="AEQ70" s="84"/>
      <c r="AER70" s="84"/>
      <c r="AES70" s="84"/>
      <c r="AET70" s="84"/>
      <c r="AEU70" s="84"/>
      <c r="AEV70" s="84"/>
      <c r="AEW70" s="84"/>
      <c r="AEX70" s="84"/>
      <c r="AEY70" s="84"/>
      <c r="AEZ70" s="84"/>
      <c r="AFA70" s="84"/>
      <c r="AFB70" s="84"/>
      <c r="AFC70" s="84"/>
      <c r="AFD70" s="84"/>
      <c r="AFE70" s="84"/>
      <c r="AFF70" s="84"/>
      <c r="AFG70" s="84"/>
      <c r="AFH70" s="84"/>
      <c r="AFI70" s="84"/>
      <c r="AFJ70" s="84"/>
      <c r="AFK70" s="84"/>
      <c r="AFL70" s="84"/>
      <c r="AFM70" s="84"/>
      <c r="AFN70" s="84"/>
      <c r="AFO70" s="84"/>
      <c r="AFP70" s="84"/>
      <c r="AFQ70" s="84"/>
      <c r="AFR70" s="84"/>
      <c r="AFS70" s="84"/>
      <c r="AFT70" s="84"/>
      <c r="AFU70" s="84"/>
      <c r="AFV70" s="84"/>
      <c r="AFW70" s="84"/>
      <c r="AFX70" s="84"/>
      <c r="AFY70" s="84"/>
      <c r="AFZ70" s="84"/>
      <c r="AGA70" s="84"/>
      <c r="AGB70" s="84"/>
      <c r="AGC70" s="84"/>
      <c r="AGD70" s="84"/>
      <c r="AGE70" s="84"/>
      <c r="AGF70" s="84"/>
      <c r="AGG70" s="84"/>
      <c r="AGH70" s="84"/>
      <c r="AGI70" s="84"/>
      <c r="AGJ70" s="84"/>
      <c r="AGK70" s="84"/>
      <c r="AGL70" s="84"/>
      <c r="AGM70" s="84"/>
      <c r="AGN70" s="84"/>
      <c r="AGO70" s="84"/>
      <c r="AGP70" s="84"/>
      <c r="AGQ70" s="84"/>
      <c r="AGR70" s="84"/>
      <c r="AGS70" s="84"/>
      <c r="AGT70" s="84"/>
      <c r="AGU70" s="84"/>
      <c r="AGV70" s="84"/>
      <c r="AGW70" s="84"/>
      <c r="AGX70" s="84"/>
      <c r="AGY70" s="84"/>
      <c r="AGZ70" s="84"/>
      <c r="AHA70" s="84"/>
      <c r="AHB70" s="84"/>
      <c r="AHC70" s="84"/>
      <c r="AHD70" s="84"/>
      <c r="AHE70" s="84"/>
      <c r="AHF70" s="84"/>
      <c r="AHG70" s="84"/>
      <c r="AHH70" s="84"/>
      <c r="AHI70" s="84"/>
      <c r="AHJ70" s="84"/>
      <c r="AHK70" s="84"/>
      <c r="AHL70" s="84"/>
      <c r="AHM70" s="84"/>
      <c r="AHN70" s="84"/>
      <c r="AHO70" s="84"/>
      <c r="AHP70" s="84"/>
      <c r="AHQ70" s="84"/>
      <c r="AHR70" s="84"/>
      <c r="AHS70" s="84"/>
      <c r="AHT70" s="84"/>
      <c r="AHU70" s="84"/>
      <c r="AHV70" s="84"/>
      <c r="AHW70" s="84"/>
      <c r="AHX70" s="84"/>
      <c r="AHY70" s="84"/>
      <c r="AHZ70" s="84"/>
      <c r="AIA70" s="84"/>
      <c r="AIB70" s="84"/>
      <c r="AIC70" s="84"/>
      <c r="AID70" s="84"/>
      <c r="AIE70" s="84"/>
      <c r="AIF70" s="84"/>
      <c r="AIG70" s="84"/>
      <c r="AIH70" s="84"/>
      <c r="AII70" s="84"/>
      <c r="AIJ70" s="84"/>
      <c r="AIK70" s="84"/>
      <c r="AIL70" s="84"/>
      <c r="AIM70" s="84"/>
      <c r="AIN70" s="84"/>
      <c r="AIO70" s="84"/>
      <c r="AIP70" s="84"/>
      <c r="AIQ70" s="84"/>
      <c r="AIR70" s="84"/>
      <c r="AIS70" s="84"/>
      <c r="AIT70" s="84"/>
      <c r="AIU70" s="84"/>
      <c r="AIV70" s="84"/>
      <c r="AIW70" s="84"/>
      <c r="AIX70" s="84"/>
      <c r="AIY70" s="84"/>
      <c r="AIZ70" s="84"/>
      <c r="AJA70" s="84"/>
      <c r="AJB70" s="84"/>
      <c r="AJC70" s="84"/>
      <c r="AJD70" s="84"/>
      <c r="AJE70" s="84"/>
      <c r="AJF70" s="84"/>
      <c r="AJG70" s="84"/>
      <c r="AJH70" s="84"/>
      <c r="AJI70" s="84"/>
      <c r="AJJ70" s="84"/>
      <c r="AJK70" s="84"/>
      <c r="AJL70" s="84"/>
      <c r="AJM70" s="84"/>
      <c r="AJN70" s="84"/>
      <c r="AJO70" s="84"/>
      <c r="AJP70" s="84"/>
      <c r="AJQ70" s="84"/>
      <c r="AJR70" s="84"/>
      <c r="AJS70" s="84"/>
      <c r="AJT70" s="84"/>
      <c r="AJU70" s="84"/>
      <c r="AJV70" s="84"/>
      <c r="AJW70" s="84"/>
      <c r="AJX70" s="84"/>
      <c r="AJY70" s="84"/>
      <c r="AJZ70" s="84"/>
      <c r="AKA70" s="84"/>
      <c r="AKB70" s="84"/>
      <c r="AKC70" s="84"/>
      <c r="AKD70" s="84"/>
      <c r="AKE70" s="84"/>
      <c r="AKF70" s="84"/>
      <c r="AKG70" s="84"/>
      <c r="AKH70" s="84"/>
      <c r="AKI70" s="84"/>
      <c r="AKJ70" s="84"/>
      <c r="AKK70" s="84"/>
      <c r="AKL70" s="84"/>
      <c r="AKM70" s="84"/>
      <c r="AKN70" s="84"/>
      <c r="AKO70" s="84"/>
      <c r="AKP70" s="84"/>
      <c r="AKQ70" s="84"/>
      <c r="AKR70" s="84"/>
      <c r="AKS70" s="84"/>
      <c r="AKT70" s="84"/>
      <c r="AKU70" s="84"/>
      <c r="AKV70" s="84"/>
      <c r="AKW70" s="84"/>
      <c r="AKX70" s="84"/>
      <c r="AKY70" s="84"/>
      <c r="AKZ70" s="84"/>
      <c r="ALA70" s="84"/>
      <c r="ALB70" s="84"/>
      <c r="ALC70" s="84"/>
      <c r="ALD70" s="84"/>
      <c r="ALE70" s="84"/>
      <c r="ALF70" s="84"/>
      <c r="ALG70" s="84"/>
      <c r="ALH70" s="84"/>
      <c r="ALI70" s="84"/>
      <c r="ALJ70" s="84"/>
      <c r="ALK70" s="84"/>
      <c r="ALL70" s="84"/>
      <c r="ALM70" s="84"/>
      <c r="ALN70" s="84"/>
      <c r="ALO70" s="84"/>
      <c r="ALP70" s="84"/>
      <c r="ALQ70" s="84"/>
      <c r="ALR70" s="84"/>
      <c r="ALS70" s="84"/>
      <c r="ALT70" s="84"/>
      <c r="ALU70" s="84"/>
      <c r="ALV70" s="84"/>
      <c r="ALW70" s="84"/>
      <c r="ALX70" s="84"/>
      <c r="ALY70" s="84"/>
      <c r="ALZ70" s="84"/>
      <c r="AMA70" s="84"/>
      <c r="AMB70" s="84"/>
      <c r="AMC70" s="84"/>
      <c r="AMD70" s="84"/>
      <c r="AME70" s="84"/>
    </row>
    <row r="71" spans="1:1019" hidden="1" x14ac:dyDescent="0.3">
      <c r="A71" s="110"/>
      <c r="B71" s="113" t="s">
        <v>171</v>
      </c>
      <c r="C71" s="112"/>
      <c r="D71" s="112"/>
      <c r="E71" s="112"/>
      <c r="F71" s="112"/>
      <c r="G71" s="112"/>
      <c r="H71" s="112"/>
      <c r="I71" s="112"/>
      <c r="J71" s="112"/>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4"/>
      <c r="LR71" s="84"/>
      <c r="LS71" s="84"/>
      <c r="LT71" s="84"/>
      <c r="LU71" s="84"/>
      <c r="LV71" s="84"/>
      <c r="LW71" s="84"/>
      <c r="LX71" s="84"/>
      <c r="LY71" s="84"/>
      <c r="LZ71" s="84"/>
      <c r="MA71" s="84"/>
      <c r="MB71" s="84"/>
      <c r="MC71" s="84"/>
      <c r="MD71" s="84"/>
      <c r="ME71" s="84"/>
      <c r="MF71" s="84"/>
      <c r="MG71" s="84"/>
      <c r="MH71" s="84"/>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4"/>
      <c r="SD71" s="84"/>
      <c r="SE71" s="84"/>
      <c r="SF71" s="84"/>
      <c r="SG71" s="84"/>
      <c r="SH71" s="84"/>
      <c r="SI71" s="84"/>
      <c r="SJ71" s="84"/>
      <c r="SK71" s="84"/>
      <c r="SL71" s="84"/>
      <c r="SM71" s="84"/>
      <c r="SN71" s="84"/>
      <c r="SO71" s="84"/>
      <c r="SP71" s="84"/>
      <c r="SQ71" s="84"/>
      <c r="SR71" s="84"/>
      <c r="SS71" s="84"/>
      <c r="ST71" s="84"/>
      <c r="SU71" s="84"/>
      <c r="SV71" s="84"/>
      <c r="SW71" s="84"/>
      <c r="SX71" s="84"/>
      <c r="SY71" s="84"/>
      <c r="SZ71" s="84"/>
      <c r="TA71" s="84"/>
      <c r="TB71" s="84"/>
      <c r="TC71" s="84"/>
      <c r="TD71" s="84"/>
      <c r="TE71" s="84"/>
      <c r="TF71" s="84"/>
      <c r="TG71" s="84"/>
      <c r="TH71" s="84"/>
      <c r="TI71" s="84"/>
      <c r="TJ71" s="84"/>
      <c r="TK71" s="84"/>
      <c r="TL71" s="84"/>
      <c r="TM71" s="84"/>
      <c r="TN71" s="84"/>
      <c r="TO71" s="84"/>
      <c r="TP71" s="84"/>
      <c r="TQ71" s="84"/>
      <c r="TR71" s="84"/>
      <c r="TS71" s="84"/>
      <c r="TT71" s="84"/>
      <c r="TU71" s="84"/>
      <c r="TV71" s="84"/>
      <c r="TW71" s="84"/>
      <c r="TX71" s="84"/>
      <c r="TY71" s="84"/>
      <c r="TZ71" s="84"/>
      <c r="UA71" s="84"/>
      <c r="UB71" s="84"/>
      <c r="UC71" s="84"/>
      <c r="UD71" s="84"/>
      <c r="UE71" s="84"/>
      <c r="UF71" s="84"/>
      <c r="UG71" s="84"/>
      <c r="UH71" s="84"/>
      <c r="UI71" s="84"/>
      <c r="UJ71" s="84"/>
      <c r="UK71" s="84"/>
      <c r="UL71" s="84"/>
      <c r="UM71" s="84"/>
      <c r="UN71" s="84"/>
      <c r="UO71" s="84"/>
      <c r="UP71" s="84"/>
      <c r="UQ71" s="84"/>
      <c r="UR71" s="84"/>
      <c r="US71" s="84"/>
      <c r="UT71" s="84"/>
      <c r="UU71" s="84"/>
      <c r="UV71" s="84"/>
      <c r="UW71" s="84"/>
      <c r="UX71" s="84"/>
      <c r="UY71" s="84"/>
      <c r="UZ71" s="84"/>
      <c r="VA71" s="84"/>
      <c r="VB71" s="84"/>
      <c r="VC71" s="84"/>
      <c r="VD71" s="84"/>
      <c r="VE71" s="84"/>
      <c r="VF71" s="84"/>
      <c r="VG71" s="84"/>
      <c r="VH71" s="84"/>
      <c r="VI71" s="84"/>
      <c r="VJ71" s="84"/>
      <c r="VK71" s="84"/>
      <c r="VL71" s="84"/>
      <c r="VM71" s="84"/>
      <c r="VN71" s="84"/>
      <c r="VO71" s="84"/>
      <c r="VP71" s="84"/>
      <c r="VQ71" s="84"/>
      <c r="VR71" s="84"/>
      <c r="VS71" s="84"/>
      <c r="VT71" s="84"/>
      <c r="VU71" s="84"/>
      <c r="VV71" s="84"/>
      <c r="VW71" s="84"/>
      <c r="VX71" s="84"/>
      <c r="VY71" s="84"/>
      <c r="VZ71" s="84"/>
      <c r="WA71" s="84"/>
      <c r="WB71" s="84"/>
      <c r="WC71" s="84"/>
      <c r="WD71" s="84"/>
      <c r="WE71" s="84"/>
      <c r="WF71" s="84"/>
      <c r="WG71" s="84"/>
      <c r="WH71" s="84"/>
      <c r="WI71" s="84"/>
      <c r="WJ71" s="84"/>
      <c r="WK71" s="84"/>
      <c r="WL71" s="84"/>
      <c r="WM71" s="84"/>
      <c r="WN71" s="84"/>
      <c r="WO71" s="84"/>
      <c r="WP71" s="84"/>
      <c r="WQ71" s="84"/>
      <c r="WR71" s="84"/>
      <c r="WS71" s="84"/>
      <c r="WT71" s="84"/>
      <c r="WU71" s="84"/>
      <c r="WV71" s="84"/>
      <c r="WW71" s="84"/>
      <c r="WX71" s="84"/>
      <c r="WY71" s="84"/>
      <c r="WZ71" s="84"/>
      <c r="XA71" s="84"/>
      <c r="XB71" s="84"/>
      <c r="XC71" s="84"/>
      <c r="XD71" s="84"/>
      <c r="XE71" s="84"/>
      <c r="XF71" s="84"/>
      <c r="XG71" s="84"/>
      <c r="XH71" s="84"/>
      <c r="XI71" s="84"/>
      <c r="XJ71" s="84"/>
      <c r="XK71" s="84"/>
      <c r="XL71" s="84"/>
      <c r="XM71" s="84"/>
      <c r="XN71" s="84"/>
      <c r="XO71" s="84"/>
      <c r="XP71" s="84"/>
      <c r="XQ71" s="84"/>
      <c r="XR71" s="84"/>
      <c r="XS71" s="84"/>
      <c r="XT71" s="84"/>
      <c r="XU71" s="84"/>
      <c r="XV71" s="84"/>
      <c r="XW71" s="84"/>
      <c r="XX71" s="84"/>
      <c r="XY71" s="84"/>
      <c r="XZ71" s="84"/>
      <c r="YA71" s="84"/>
      <c r="YB71" s="84"/>
      <c r="YC71" s="84"/>
      <c r="YD71" s="84"/>
      <c r="YE71" s="84"/>
      <c r="YF71" s="84"/>
      <c r="YG71" s="84"/>
      <c r="YH71" s="84"/>
      <c r="YI71" s="84"/>
      <c r="YJ71" s="84"/>
      <c r="YK71" s="84"/>
      <c r="YL71" s="84"/>
      <c r="YM71" s="84"/>
      <c r="YN71" s="84"/>
      <c r="YO71" s="84"/>
      <c r="YP71" s="84"/>
      <c r="YQ71" s="84"/>
      <c r="YR71" s="84"/>
      <c r="YS71" s="84"/>
      <c r="YT71" s="84"/>
      <c r="YU71" s="84"/>
      <c r="YV71" s="84"/>
      <c r="YW71" s="84"/>
      <c r="YX71" s="84"/>
      <c r="YY71" s="84"/>
      <c r="YZ71" s="84"/>
      <c r="ZA71" s="84"/>
      <c r="ZB71" s="84"/>
      <c r="ZC71" s="84"/>
      <c r="ZD71" s="84"/>
      <c r="ZE71" s="84"/>
      <c r="ZF71" s="84"/>
      <c r="ZG71" s="84"/>
      <c r="ZH71" s="84"/>
      <c r="ZI71" s="84"/>
      <c r="ZJ71" s="84"/>
      <c r="ZK71" s="84"/>
      <c r="ZL71" s="84"/>
      <c r="ZM71" s="84"/>
      <c r="ZN71" s="84"/>
      <c r="ZO71" s="84"/>
      <c r="ZP71" s="84"/>
      <c r="ZQ71" s="84"/>
      <c r="ZR71" s="84"/>
      <c r="ZS71" s="84"/>
      <c r="ZT71" s="84"/>
      <c r="ZU71" s="84"/>
      <c r="ZV71" s="84"/>
      <c r="ZW71" s="84"/>
      <c r="ZX71" s="84"/>
      <c r="ZY71" s="84"/>
      <c r="ZZ71" s="84"/>
      <c r="AAA71" s="84"/>
      <c r="AAB71" s="84"/>
      <c r="AAC71" s="84"/>
      <c r="AAD71" s="84"/>
      <c r="AAE71" s="84"/>
      <c r="AAF71" s="84"/>
      <c r="AAG71" s="84"/>
      <c r="AAH71" s="84"/>
      <c r="AAI71" s="84"/>
      <c r="AAJ71" s="84"/>
      <c r="AAK71" s="84"/>
      <c r="AAL71" s="84"/>
      <c r="AAM71" s="84"/>
      <c r="AAN71" s="84"/>
      <c r="AAO71" s="84"/>
      <c r="AAP71" s="84"/>
      <c r="AAQ71" s="84"/>
      <c r="AAR71" s="84"/>
      <c r="AAS71" s="84"/>
      <c r="AAT71" s="84"/>
      <c r="AAU71" s="84"/>
      <c r="AAV71" s="84"/>
      <c r="AAW71" s="84"/>
      <c r="AAX71" s="84"/>
      <c r="AAY71" s="84"/>
      <c r="AAZ71" s="84"/>
      <c r="ABA71" s="84"/>
      <c r="ABB71" s="84"/>
      <c r="ABC71" s="84"/>
      <c r="ABD71" s="84"/>
      <c r="ABE71" s="84"/>
      <c r="ABF71" s="84"/>
      <c r="ABG71" s="84"/>
      <c r="ABH71" s="84"/>
      <c r="ABI71" s="84"/>
      <c r="ABJ71" s="84"/>
      <c r="ABK71" s="84"/>
      <c r="ABL71" s="84"/>
      <c r="ABM71" s="84"/>
      <c r="ABN71" s="84"/>
      <c r="ABO71" s="84"/>
      <c r="ABP71" s="84"/>
      <c r="ABQ71" s="84"/>
      <c r="ABR71" s="84"/>
      <c r="ABS71" s="84"/>
      <c r="ABT71" s="84"/>
      <c r="ABU71" s="84"/>
      <c r="ABV71" s="84"/>
      <c r="ABW71" s="84"/>
      <c r="ABX71" s="84"/>
      <c r="ABY71" s="84"/>
      <c r="ABZ71" s="84"/>
      <c r="ACA71" s="84"/>
      <c r="ACB71" s="84"/>
      <c r="ACC71" s="84"/>
      <c r="ACD71" s="84"/>
      <c r="ACE71" s="84"/>
      <c r="ACF71" s="84"/>
      <c r="ACG71" s="84"/>
      <c r="ACH71" s="84"/>
      <c r="ACI71" s="84"/>
      <c r="ACJ71" s="84"/>
      <c r="ACK71" s="84"/>
      <c r="ACL71" s="84"/>
      <c r="ACM71" s="84"/>
      <c r="ACN71" s="84"/>
      <c r="ACO71" s="84"/>
      <c r="ACP71" s="84"/>
      <c r="ACQ71" s="84"/>
      <c r="ACR71" s="84"/>
      <c r="ACS71" s="84"/>
      <c r="ACT71" s="84"/>
      <c r="ACU71" s="84"/>
      <c r="ACV71" s="84"/>
      <c r="ACW71" s="84"/>
      <c r="ACX71" s="84"/>
      <c r="ACY71" s="84"/>
      <c r="ACZ71" s="84"/>
      <c r="ADA71" s="84"/>
      <c r="ADB71" s="84"/>
      <c r="ADC71" s="84"/>
      <c r="ADD71" s="84"/>
      <c r="ADE71" s="84"/>
      <c r="ADF71" s="84"/>
      <c r="ADG71" s="84"/>
      <c r="ADH71" s="84"/>
      <c r="ADI71" s="84"/>
      <c r="ADJ71" s="84"/>
      <c r="ADK71" s="84"/>
      <c r="ADL71" s="84"/>
      <c r="ADM71" s="84"/>
      <c r="ADN71" s="84"/>
      <c r="ADO71" s="84"/>
      <c r="ADP71" s="84"/>
      <c r="ADQ71" s="84"/>
      <c r="ADR71" s="84"/>
      <c r="ADS71" s="84"/>
      <c r="ADT71" s="84"/>
      <c r="ADU71" s="84"/>
      <c r="ADV71" s="84"/>
      <c r="ADW71" s="84"/>
      <c r="ADX71" s="84"/>
      <c r="ADY71" s="84"/>
      <c r="ADZ71" s="84"/>
      <c r="AEA71" s="84"/>
      <c r="AEB71" s="84"/>
      <c r="AEC71" s="84"/>
      <c r="AED71" s="84"/>
      <c r="AEE71" s="84"/>
      <c r="AEF71" s="84"/>
      <c r="AEG71" s="84"/>
      <c r="AEH71" s="84"/>
      <c r="AEI71" s="84"/>
      <c r="AEJ71" s="84"/>
      <c r="AEK71" s="84"/>
      <c r="AEL71" s="84"/>
      <c r="AEM71" s="84"/>
      <c r="AEN71" s="84"/>
      <c r="AEO71" s="84"/>
      <c r="AEP71" s="84"/>
      <c r="AEQ71" s="84"/>
      <c r="AER71" s="84"/>
      <c r="AES71" s="84"/>
      <c r="AET71" s="84"/>
      <c r="AEU71" s="84"/>
      <c r="AEV71" s="84"/>
      <c r="AEW71" s="84"/>
      <c r="AEX71" s="84"/>
      <c r="AEY71" s="84"/>
      <c r="AEZ71" s="84"/>
      <c r="AFA71" s="84"/>
      <c r="AFB71" s="84"/>
      <c r="AFC71" s="84"/>
      <c r="AFD71" s="84"/>
      <c r="AFE71" s="84"/>
      <c r="AFF71" s="84"/>
      <c r="AFG71" s="84"/>
      <c r="AFH71" s="84"/>
      <c r="AFI71" s="84"/>
      <c r="AFJ71" s="84"/>
      <c r="AFK71" s="84"/>
      <c r="AFL71" s="84"/>
      <c r="AFM71" s="84"/>
      <c r="AFN71" s="84"/>
      <c r="AFO71" s="84"/>
      <c r="AFP71" s="84"/>
      <c r="AFQ71" s="84"/>
      <c r="AFR71" s="84"/>
      <c r="AFS71" s="84"/>
      <c r="AFT71" s="84"/>
      <c r="AFU71" s="84"/>
      <c r="AFV71" s="84"/>
      <c r="AFW71" s="84"/>
      <c r="AFX71" s="84"/>
      <c r="AFY71" s="84"/>
      <c r="AFZ71" s="84"/>
      <c r="AGA71" s="84"/>
      <c r="AGB71" s="84"/>
      <c r="AGC71" s="84"/>
      <c r="AGD71" s="84"/>
      <c r="AGE71" s="84"/>
      <c r="AGF71" s="84"/>
      <c r="AGG71" s="84"/>
      <c r="AGH71" s="84"/>
      <c r="AGI71" s="84"/>
      <c r="AGJ71" s="84"/>
      <c r="AGK71" s="84"/>
      <c r="AGL71" s="84"/>
      <c r="AGM71" s="84"/>
      <c r="AGN71" s="84"/>
      <c r="AGO71" s="84"/>
      <c r="AGP71" s="84"/>
      <c r="AGQ71" s="84"/>
      <c r="AGR71" s="84"/>
      <c r="AGS71" s="84"/>
      <c r="AGT71" s="84"/>
      <c r="AGU71" s="84"/>
      <c r="AGV71" s="84"/>
      <c r="AGW71" s="84"/>
      <c r="AGX71" s="84"/>
      <c r="AGY71" s="84"/>
      <c r="AGZ71" s="84"/>
      <c r="AHA71" s="84"/>
      <c r="AHB71" s="84"/>
      <c r="AHC71" s="84"/>
      <c r="AHD71" s="84"/>
      <c r="AHE71" s="84"/>
      <c r="AHF71" s="84"/>
      <c r="AHG71" s="84"/>
      <c r="AHH71" s="84"/>
      <c r="AHI71" s="84"/>
      <c r="AHJ71" s="84"/>
      <c r="AHK71" s="84"/>
      <c r="AHL71" s="84"/>
      <c r="AHM71" s="84"/>
      <c r="AHN71" s="84"/>
      <c r="AHO71" s="84"/>
      <c r="AHP71" s="84"/>
      <c r="AHQ71" s="84"/>
      <c r="AHR71" s="84"/>
      <c r="AHS71" s="84"/>
      <c r="AHT71" s="84"/>
      <c r="AHU71" s="84"/>
      <c r="AHV71" s="84"/>
      <c r="AHW71" s="84"/>
      <c r="AHX71" s="84"/>
      <c r="AHY71" s="84"/>
      <c r="AHZ71" s="84"/>
      <c r="AIA71" s="84"/>
      <c r="AIB71" s="84"/>
      <c r="AIC71" s="84"/>
      <c r="AID71" s="84"/>
      <c r="AIE71" s="84"/>
      <c r="AIF71" s="84"/>
      <c r="AIG71" s="84"/>
      <c r="AIH71" s="84"/>
      <c r="AII71" s="84"/>
      <c r="AIJ71" s="84"/>
      <c r="AIK71" s="84"/>
      <c r="AIL71" s="84"/>
      <c r="AIM71" s="84"/>
      <c r="AIN71" s="84"/>
      <c r="AIO71" s="84"/>
      <c r="AIP71" s="84"/>
      <c r="AIQ71" s="84"/>
      <c r="AIR71" s="84"/>
      <c r="AIS71" s="84"/>
      <c r="AIT71" s="84"/>
      <c r="AIU71" s="84"/>
      <c r="AIV71" s="84"/>
      <c r="AIW71" s="84"/>
      <c r="AIX71" s="84"/>
      <c r="AIY71" s="84"/>
      <c r="AIZ71" s="84"/>
      <c r="AJA71" s="84"/>
      <c r="AJB71" s="84"/>
      <c r="AJC71" s="84"/>
      <c r="AJD71" s="84"/>
      <c r="AJE71" s="84"/>
      <c r="AJF71" s="84"/>
      <c r="AJG71" s="84"/>
      <c r="AJH71" s="84"/>
      <c r="AJI71" s="84"/>
      <c r="AJJ71" s="84"/>
      <c r="AJK71" s="84"/>
      <c r="AJL71" s="84"/>
      <c r="AJM71" s="84"/>
      <c r="AJN71" s="84"/>
      <c r="AJO71" s="84"/>
      <c r="AJP71" s="84"/>
      <c r="AJQ71" s="84"/>
      <c r="AJR71" s="84"/>
      <c r="AJS71" s="84"/>
      <c r="AJT71" s="84"/>
      <c r="AJU71" s="84"/>
      <c r="AJV71" s="84"/>
      <c r="AJW71" s="84"/>
      <c r="AJX71" s="84"/>
      <c r="AJY71" s="84"/>
      <c r="AJZ71" s="84"/>
      <c r="AKA71" s="84"/>
      <c r="AKB71" s="84"/>
      <c r="AKC71" s="84"/>
      <c r="AKD71" s="84"/>
      <c r="AKE71" s="84"/>
      <c r="AKF71" s="84"/>
      <c r="AKG71" s="84"/>
      <c r="AKH71" s="84"/>
      <c r="AKI71" s="84"/>
      <c r="AKJ71" s="84"/>
      <c r="AKK71" s="84"/>
      <c r="AKL71" s="84"/>
      <c r="AKM71" s="84"/>
      <c r="AKN71" s="84"/>
      <c r="AKO71" s="84"/>
      <c r="AKP71" s="84"/>
      <c r="AKQ71" s="84"/>
      <c r="AKR71" s="84"/>
      <c r="AKS71" s="84"/>
      <c r="AKT71" s="84"/>
      <c r="AKU71" s="84"/>
      <c r="AKV71" s="84"/>
      <c r="AKW71" s="84"/>
      <c r="AKX71" s="84"/>
      <c r="AKY71" s="84"/>
      <c r="AKZ71" s="84"/>
      <c r="ALA71" s="84"/>
      <c r="ALB71" s="84"/>
      <c r="ALC71" s="84"/>
      <c r="ALD71" s="84"/>
      <c r="ALE71" s="84"/>
      <c r="ALF71" s="84"/>
      <c r="ALG71" s="84"/>
      <c r="ALH71" s="84"/>
      <c r="ALI71" s="84"/>
      <c r="ALJ71" s="84"/>
      <c r="ALK71" s="84"/>
      <c r="ALL71" s="84"/>
      <c r="ALM71" s="84"/>
      <c r="ALN71" s="84"/>
      <c r="ALO71" s="84"/>
      <c r="ALP71" s="84"/>
      <c r="ALQ71" s="84"/>
      <c r="ALR71" s="84"/>
      <c r="ALS71" s="84"/>
      <c r="ALT71" s="84"/>
      <c r="ALU71" s="84"/>
      <c r="ALV71" s="84"/>
      <c r="ALW71" s="84"/>
      <c r="ALX71" s="84"/>
      <c r="ALY71" s="84"/>
      <c r="ALZ71" s="84"/>
      <c r="AMA71" s="84"/>
      <c r="AMB71" s="84"/>
      <c r="AMC71" s="84"/>
      <c r="AMD71" s="84"/>
      <c r="AME71" s="84"/>
    </row>
    <row r="72" spans="1:1019" hidden="1" x14ac:dyDescent="0.3">
      <c r="A72" s="110"/>
      <c r="B72" s="113" t="s">
        <v>172</v>
      </c>
      <c r="C72" s="112"/>
      <c r="D72" s="112"/>
      <c r="E72" s="112"/>
      <c r="F72" s="112"/>
      <c r="G72" s="112"/>
      <c r="H72" s="112"/>
      <c r="I72" s="112"/>
      <c r="J72" s="112"/>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4"/>
      <c r="LR72" s="84"/>
      <c r="LS72" s="84"/>
      <c r="LT72" s="84"/>
      <c r="LU72" s="84"/>
      <c r="LV72" s="84"/>
      <c r="LW72" s="84"/>
      <c r="LX72" s="84"/>
      <c r="LY72" s="84"/>
      <c r="LZ72" s="84"/>
      <c r="MA72" s="84"/>
      <c r="MB72" s="84"/>
      <c r="MC72" s="84"/>
      <c r="MD72" s="84"/>
      <c r="ME72" s="84"/>
      <c r="MF72" s="84"/>
      <c r="MG72" s="84"/>
      <c r="MH72" s="84"/>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4"/>
      <c r="SD72" s="84"/>
      <c r="SE72" s="84"/>
      <c r="SF72" s="84"/>
      <c r="SG72" s="84"/>
      <c r="SH72" s="84"/>
      <c r="SI72" s="84"/>
      <c r="SJ72" s="84"/>
      <c r="SK72" s="84"/>
      <c r="SL72" s="84"/>
      <c r="SM72" s="84"/>
      <c r="SN72" s="84"/>
      <c r="SO72" s="84"/>
      <c r="SP72" s="84"/>
      <c r="SQ72" s="84"/>
      <c r="SR72" s="84"/>
      <c r="SS72" s="84"/>
      <c r="ST72" s="84"/>
      <c r="SU72" s="84"/>
      <c r="SV72" s="84"/>
      <c r="SW72" s="84"/>
      <c r="SX72" s="84"/>
      <c r="SY72" s="84"/>
      <c r="SZ72" s="84"/>
      <c r="TA72" s="84"/>
      <c r="TB72" s="84"/>
      <c r="TC72" s="84"/>
      <c r="TD72" s="84"/>
      <c r="TE72" s="84"/>
      <c r="TF72" s="84"/>
      <c r="TG72" s="84"/>
      <c r="TH72" s="84"/>
      <c r="TI72" s="84"/>
      <c r="TJ72" s="84"/>
      <c r="TK72" s="84"/>
      <c r="TL72" s="84"/>
      <c r="TM72" s="84"/>
      <c r="TN72" s="84"/>
      <c r="TO72" s="84"/>
      <c r="TP72" s="84"/>
      <c r="TQ72" s="84"/>
      <c r="TR72" s="84"/>
      <c r="TS72" s="84"/>
      <c r="TT72" s="84"/>
      <c r="TU72" s="84"/>
      <c r="TV72" s="84"/>
      <c r="TW72" s="84"/>
      <c r="TX72" s="84"/>
      <c r="TY72" s="84"/>
      <c r="TZ72" s="84"/>
      <c r="UA72" s="84"/>
      <c r="UB72" s="84"/>
      <c r="UC72" s="84"/>
      <c r="UD72" s="84"/>
      <c r="UE72" s="84"/>
      <c r="UF72" s="84"/>
      <c r="UG72" s="84"/>
      <c r="UH72" s="84"/>
      <c r="UI72" s="84"/>
      <c r="UJ72" s="84"/>
      <c r="UK72" s="84"/>
      <c r="UL72" s="84"/>
      <c r="UM72" s="84"/>
      <c r="UN72" s="84"/>
      <c r="UO72" s="84"/>
      <c r="UP72" s="84"/>
      <c r="UQ72" s="84"/>
      <c r="UR72" s="84"/>
      <c r="US72" s="84"/>
      <c r="UT72" s="84"/>
      <c r="UU72" s="84"/>
      <c r="UV72" s="84"/>
      <c r="UW72" s="84"/>
      <c r="UX72" s="84"/>
      <c r="UY72" s="84"/>
      <c r="UZ72" s="84"/>
      <c r="VA72" s="84"/>
      <c r="VB72" s="84"/>
      <c r="VC72" s="84"/>
      <c r="VD72" s="84"/>
      <c r="VE72" s="84"/>
      <c r="VF72" s="84"/>
      <c r="VG72" s="84"/>
      <c r="VH72" s="84"/>
      <c r="VI72" s="84"/>
      <c r="VJ72" s="84"/>
      <c r="VK72" s="84"/>
      <c r="VL72" s="84"/>
      <c r="VM72" s="84"/>
      <c r="VN72" s="84"/>
      <c r="VO72" s="84"/>
      <c r="VP72" s="84"/>
      <c r="VQ72" s="84"/>
      <c r="VR72" s="84"/>
      <c r="VS72" s="84"/>
      <c r="VT72" s="84"/>
      <c r="VU72" s="84"/>
      <c r="VV72" s="84"/>
      <c r="VW72" s="84"/>
      <c r="VX72" s="84"/>
      <c r="VY72" s="84"/>
      <c r="VZ72" s="84"/>
      <c r="WA72" s="84"/>
      <c r="WB72" s="84"/>
      <c r="WC72" s="84"/>
      <c r="WD72" s="84"/>
      <c r="WE72" s="84"/>
      <c r="WF72" s="84"/>
      <c r="WG72" s="84"/>
      <c r="WH72" s="84"/>
      <c r="WI72" s="84"/>
      <c r="WJ72" s="84"/>
      <c r="WK72" s="84"/>
      <c r="WL72" s="84"/>
      <c r="WM72" s="84"/>
      <c r="WN72" s="84"/>
      <c r="WO72" s="84"/>
      <c r="WP72" s="84"/>
      <c r="WQ72" s="84"/>
      <c r="WR72" s="84"/>
      <c r="WS72" s="84"/>
      <c r="WT72" s="84"/>
      <c r="WU72" s="84"/>
      <c r="WV72" s="84"/>
      <c r="WW72" s="84"/>
      <c r="WX72" s="84"/>
      <c r="WY72" s="84"/>
      <c r="WZ72" s="84"/>
      <c r="XA72" s="84"/>
      <c r="XB72" s="84"/>
      <c r="XC72" s="84"/>
      <c r="XD72" s="84"/>
      <c r="XE72" s="84"/>
      <c r="XF72" s="84"/>
      <c r="XG72" s="84"/>
      <c r="XH72" s="84"/>
      <c r="XI72" s="84"/>
      <c r="XJ72" s="84"/>
      <c r="XK72" s="84"/>
      <c r="XL72" s="84"/>
      <c r="XM72" s="84"/>
      <c r="XN72" s="84"/>
      <c r="XO72" s="84"/>
      <c r="XP72" s="84"/>
      <c r="XQ72" s="84"/>
      <c r="XR72" s="84"/>
      <c r="XS72" s="84"/>
      <c r="XT72" s="84"/>
      <c r="XU72" s="84"/>
      <c r="XV72" s="84"/>
      <c r="XW72" s="84"/>
      <c r="XX72" s="84"/>
      <c r="XY72" s="84"/>
      <c r="XZ72" s="84"/>
      <c r="YA72" s="84"/>
      <c r="YB72" s="84"/>
      <c r="YC72" s="84"/>
      <c r="YD72" s="84"/>
      <c r="YE72" s="84"/>
      <c r="YF72" s="84"/>
      <c r="YG72" s="84"/>
      <c r="YH72" s="84"/>
      <c r="YI72" s="84"/>
      <c r="YJ72" s="84"/>
      <c r="YK72" s="84"/>
      <c r="YL72" s="84"/>
      <c r="YM72" s="84"/>
      <c r="YN72" s="84"/>
      <c r="YO72" s="84"/>
      <c r="YP72" s="84"/>
      <c r="YQ72" s="84"/>
      <c r="YR72" s="84"/>
      <c r="YS72" s="84"/>
      <c r="YT72" s="84"/>
      <c r="YU72" s="84"/>
      <c r="YV72" s="84"/>
      <c r="YW72" s="84"/>
      <c r="YX72" s="84"/>
      <c r="YY72" s="84"/>
      <c r="YZ72" s="84"/>
      <c r="ZA72" s="84"/>
      <c r="ZB72" s="84"/>
      <c r="ZC72" s="84"/>
      <c r="ZD72" s="84"/>
      <c r="ZE72" s="84"/>
      <c r="ZF72" s="84"/>
      <c r="ZG72" s="84"/>
      <c r="ZH72" s="84"/>
      <c r="ZI72" s="84"/>
      <c r="ZJ72" s="84"/>
      <c r="ZK72" s="84"/>
      <c r="ZL72" s="84"/>
      <c r="ZM72" s="84"/>
      <c r="ZN72" s="84"/>
      <c r="ZO72" s="84"/>
      <c r="ZP72" s="84"/>
      <c r="ZQ72" s="84"/>
      <c r="ZR72" s="84"/>
      <c r="ZS72" s="84"/>
      <c r="ZT72" s="84"/>
      <c r="ZU72" s="84"/>
      <c r="ZV72" s="84"/>
      <c r="ZW72" s="84"/>
      <c r="ZX72" s="84"/>
      <c r="ZY72" s="84"/>
      <c r="ZZ72" s="84"/>
      <c r="AAA72" s="84"/>
      <c r="AAB72" s="84"/>
      <c r="AAC72" s="84"/>
      <c r="AAD72" s="84"/>
      <c r="AAE72" s="84"/>
      <c r="AAF72" s="84"/>
      <c r="AAG72" s="84"/>
      <c r="AAH72" s="84"/>
      <c r="AAI72" s="84"/>
      <c r="AAJ72" s="84"/>
      <c r="AAK72" s="84"/>
      <c r="AAL72" s="84"/>
      <c r="AAM72" s="84"/>
      <c r="AAN72" s="84"/>
      <c r="AAO72" s="84"/>
      <c r="AAP72" s="84"/>
      <c r="AAQ72" s="84"/>
      <c r="AAR72" s="84"/>
      <c r="AAS72" s="84"/>
      <c r="AAT72" s="84"/>
      <c r="AAU72" s="84"/>
      <c r="AAV72" s="84"/>
      <c r="AAW72" s="84"/>
      <c r="AAX72" s="84"/>
      <c r="AAY72" s="84"/>
      <c r="AAZ72" s="84"/>
      <c r="ABA72" s="84"/>
      <c r="ABB72" s="84"/>
      <c r="ABC72" s="84"/>
      <c r="ABD72" s="84"/>
      <c r="ABE72" s="84"/>
      <c r="ABF72" s="84"/>
      <c r="ABG72" s="84"/>
      <c r="ABH72" s="84"/>
      <c r="ABI72" s="84"/>
      <c r="ABJ72" s="84"/>
      <c r="ABK72" s="84"/>
      <c r="ABL72" s="84"/>
      <c r="ABM72" s="84"/>
      <c r="ABN72" s="84"/>
      <c r="ABO72" s="84"/>
      <c r="ABP72" s="84"/>
      <c r="ABQ72" s="84"/>
      <c r="ABR72" s="84"/>
      <c r="ABS72" s="84"/>
      <c r="ABT72" s="84"/>
      <c r="ABU72" s="84"/>
      <c r="ABV72" s="84"/>
      <c r="ABW72" s="84"/>
      <c r="ABX72" s="84"/>
      <c r="ABY72" s="84"/>
      <c r="ABZ72" s="84"/>
      <c r="ACA72" s="84"/>
      <c r="ACB72" s="84"/>
      <c r="ACC72" s="84"/>
      <c r="ACD72" s="84"/>
      <c r="ACE72" s="84"/>
      <c r="ACF72" s="84"/>
      <c r="ACG72" s="84"/>
      <c r="ACH72" s="84"/>
      <c r="ACI72" s="84"/>
      <c r="ACJ72" s="84"/>
      <c r="ACK72" s="84"/>
      <c r="ACL72" s="84"/>
      <c r="ACM72" s="84"/>
      <c r="ACN72" s="84"/>
      <c r="ACO72" s="84"/>
      <c r="ACP72" s="84"/>
      <c r="ACQ72" s="84"/>
      <c r="ACR72" s="84"/>
      <c r="ACS72" s="84"/>
      <c r="ACT72" s="84"/>
      <c r="ACU72" s="84"/>
      <c r="ACV72" s="84"/>
      <c r="ACW72" s="84"/>
      <c r="ACX72" s="84"/>
      <c r="ACY72" s="84"/>
      <c r="ACZ72" s="84"/>
      <c r="ADA72" s="84"/>
      <c r="ADB72" s="84"/>
      <c r="ADC72" s="84"/>
      <c r="ADD72" s="84"/>
      <c r="ADE72" s="84"/>
      <c r="ADF72" s="84"/>
      <c r="ADG72" s="84"/>
      <c r="ADH72" s="84"/>
      <c r="ADI72" s="84"/>
      <c r="ADJ72" s="84"/>
      <c r="ADK72" s="84"/>
      <c r="ADL72" s="84"/>
      <c r="ADM72" s="84"/>
      <c r="ADN72" s="84"/>
      <c r="ADO72" s="84"/>
      <c r="ADP72" s="84"/>
      <c r="ADQ72" s="84"/>
      <c r="ADR72" s="84"/>
      <c r="ADS72" s="84"/>
      <c r="ADT72" s="84"/>
      <c r="ADU72" s="84"/>
      <c r="ADV72" s="84"/>
      <c r="ADW72" s="84"/>
      <c r="ADX72" s="84"/>
      <c r="ADY72" s="84"/>
      <c r="ADZ72" s="84"/>
      <c r="AEA72" s="84"/>
      <c r="AEB72" s="84"/>
      <c r="AEC72" s="84"/>
      <c r="AED72" s="84"/>
      <c r="AEE72" s="84"/>
      <c r="AEF72" s="84"/>
      <c r="AEG72" s="84"/>
      <c r="AEH72" s="84"/>
      <c r="AEI72" s="84"/>
      <c r="AEJ72" s="84"/>
      <c r="AEK72" s="84"/>
      <c r="AEL72" s="84"/>
      <c r="AEM72" s="84"/>
      <c r="AEN72" s="84"/>
      <c r="AEO72" s="84"/>
      <c r="AEP72" s="84"/>
      <c r="AEQ72" s="84"/>
      <c r="AER72" s="84"/>
      <c r="AES72" s="84"/>
      <c r="AET72" s="84"/>
      <c r="AEU72" s="84"/>
      <c r="AEV72" s="84"/>
      <c r="AEW72" s="84"/>
      <c r="AEX72" s="84"/>
      <c r="AEY72" s="84"/>
      <c r="AEZ72" s="84"/>
      <c r="AFA72" s="84"/>
      <c r="AFB72" s="84"/>
      <c r="AFC72" s="84"/>
      <c r="AFD72" s="84"/>
      <c r="AFE72" s="84"/>
      <c r="AFF72" s="84"/>
      <c r="AFG72" s="84"/>
      <c r="AFH72" s="84"/>
      <c r="AFI72" s="84"/>
      <c r="AFJ72" s="84"/>
      <c r="AFK72" s="84"/>
      <c r="AFL72" s="84"/>
      <c r="AFM72" s="84"/>
      <c r="AFN72" s="84"/>
      <c r="AFO72" s="84"/>
      <c r="AFP72" s="84"/>
      <c r="AFQ72" s="84"/>
      <c r="AFR72" s="84"/>
      <c r="AFS72" s="84"/>
      <c r="AFT72" s="84"/>
      <c r="AFU72" s="84"/>
      <c r="AFV72" s="84"/>
      <c r="AFW72" s="84"/>
      <c r="AFX72" s="84"/>
      <c r="AFY72" s="84"/>
      <c r="AFZ72" s="84"/>
      <c r="AGA72" s="84"/>
      <c r="AGB72" s="84"/>
      <c r="AGC72" s="84"/>
      <c r="AGD72" s="84"/>
      <c r="AGE72" s="84"/>
      <c r="AGF72" s="84"/>
      <c r="AGG72" s="84"/>
      <c r="AGH72" s="84"/>
      <c r="AGI72" s="84"/>
      <c r="AGJ72" s="84"/>
      <c r="AGK72" s="84"/>
      <c r="AGL72" s="84"/>
      <c r="AGM72" s="84"/>
      <c r="AGN72" s="84"/>
      <c r="AGO72" s="84"/>
      <c r="AGP72" s="84"/>
      <c r="AGQ72" s="84"/>
      <c r="AGR72" s="84"/>
      <c r="AGS72" s="84"/>
      <c r="AGT72" s="84"/>
      <c r="AGU72" s="84"/>
      <c r="AGV72" s="84"/>
      <c r="AGW72" s="84"/>
      <c r="AGX72" s="84"/>
      <c r="AGY72" s="84"/>
      <c r="AGZ72" s="84"/>
      <c r="AHA72" s="84"/>
      <c r="AHB72" s="84"/>
      <c r="AHC72" s="84"/>
      <c r="AHD72" s="84"/>
      <c r="AHE72" s="84"/>
      <c r="AHF72" s="84"/>
      <c r="AHG72" s="84"/>
      <c r="AHH72" s="84"/>
      <c r="AHI72" s="84"/>
      <c r="AHJ72" s="84"/>
      <c r="AHK72" s="84"/>
      <c r="AHL72" s="84"/>
      <c r="AHM72" s="84"/>
      <c r="AHN72" s="84"/>
      <c r="AHO72" s="84"/>
      <c r="AHP72" s="84"/>
      <c r="AHQ72" s="84"/>
      <c r="AHR72" s="84"/>
      <c r="AHS72" s="84"/>
      <c r="AHT72" s="84"/>
      <c r="AHU72" s="84"/>
      <c r="AHV72" s="84"/>
      <c r="AHW72" s="84"/>
      <c r="AHX72" s="84"/>
      <c r="AHY72" s="84"/>
      <c r="AHZ72" s="84"/>
      <c r="AIA72" s="84"/>
      <c r="AIB72" s="84"/>
      <c r="AIC72" s="84"/>
      <c r="AID72" s="84"/>
      <c r="AIE72" s="84"/>
      <c r="AIF72" s="84"/>
      <c r="AIG72" s="84"/>
      <c r="AIH72" s="84"/>
      <c r="AII72" s="84"/>
      <c r="AIJ72" s="84"/>
      <c r="AIK72" s="84"/>
      <c r="AIL72" s="84"/>
      <c r="AIM72" s="84"/>
      <c r="AIN72" s="84"/>
      <c r="AIO72" s="84"/>
      <c r="AIP72" s="84"/>
      <c r="AIQ72" s="84"/>
      <c r="AIR72" s="84"/>
      <c r="AIS72" s="84"/>
      <c r="AIT72" s="84"/>
      <c r="AIU72" s="84"/>
      <c r="AIV72" s="84"/>
      <c r="AIW72" s="84"/>
      <c r="AIX72" s="84"/>
      <c r="AIY72" s="84"/>
      <c r="AIZ72" s="84"/>
      <c r="AJA72" s="84"/>
      <c r="AJB72" s="84"/>
      <c r="AJC72" s="84"/>
      <c r="AJD72" s="84"/>
      <c r="AJE72" s="84"/>
      <c r="AJF72" s="84"/>
      <c r="AJG72" s="84"/>
      <c r="AJH72" s="84"/>
      <c r="AJI72" s="84"/>
      <c r="AJJ72" s="84"/>
      <c r="AJK72" s="84"/>
      <c r="AJL72" s="84"/>
      <c r="AJM72" s="84"/>
      <c r="AJN72" s="84"/>
      <c r="AJO72" s="84"/>
      <c r="AJP72" s="84"/>
      <c r="AJQ72" s="84"/>
      <c r="AJR72" s="84"/>
      <c r="AJS72" s="84"/>
      <c r="AJT72" s="84"/>
      <c r="AJU72" s="84"/>
      <c r="AJV72" s="84"/>
      <c r="AJW72" s="84"/>
      <c r="AJX72" s="84"/>
      <c r="AJY72" s="84"/>
      <c r="AJZ72" s="84"/>
      <c r="AKA72" s="84"/>
      <c r="AKB72" s="84"/>
      <c r="AKC72" s="84"/>
      <c r="AKD72" s="84"/>
      <c r="AKE72" s="84"/>
      <c r="AKF72" s="84"/>
      <c r="AKG72" s="84"/>
      <c r="AKH72" s="84"/>
      <c r="AKI72" s="84"/>
      <c r="AKJ72" s="84"/>
      <c r="AKK72" s="84"/>
      <c r="AKL72" s="84"/>
      <c r="AKM72" s="84"/>
      <c r="AKN72" s="84"/>
      <c r="AKO72" s="84"/>
      <c r="AKP72" s="84"/>
      <c r="AKQ72" s="84"/>
      <c r="AKR72" s="84"/>
      <c r="AKS72" s="84"/>
      <c r="AKT72" s="84"/>
      <c r="AKU72" s="84"/>
      <c r="AKV72" s="84"/>
      <c r="AKW72" s="84"/>
      <c r="AKX72" s="84"/>
      <c r="AKY72" s="84"/>
      <c r="AKZ72" s="84"/>
      <c r="ALA72" s="84"/>
      <c r="ALB72" s="84"/>
      <c r="ALC72" s="84"/>
      <c r="ALD72" s="84"/>
      <c r="ALE72" s="84"/>
      <c r="ALF72" s="84"/>
      <c r="ALG72" s="84"/>
      <c r="ALH72" s="84"/>
      <c r="ALI72" s="84"/>
      <c r="ALJ72" s="84"/>
      <c r="ALK72" s="84"/>
      <c r="ALL72" s="84"/>
      <c r="ALM72" s="84"/>
      <c r="ALN72" s="84"/>
      <c r="ALO72" s="84"/>
      <c r="ALP72" s="84"/>
      <c r="ALQ72" s="84"/>
      <c r="ALR72" s="84"/>
      <c r="ALS72" s="84"/>
      <c r="ALT72" s="84"/>
      <c r="ALU72" s="84"/>
      <c r="ALV72" s="84"/>
      <c r="ALW72" s="84"/>
      <c r="ALX72" s="84"/>
      <c r="ALY72" s="84"/>
      <c r="ALZ72" s="84"/>
      <c r="AMA72" s="84"/>
      <c r="AMB72" s="84"/>
      <c r="AMC72" s="84"/>
      <c r="AMD72" s="84"/>
      <c r="AME72" s="84"/>
    </row>
    <row r="73" spans="1:1019" s="85" customFormat="1" hidden="1" x14ac:dyDescent="0.3">
      <c r="B73" s="113" t="s">
        <v>173</v>
      </c>
    </row>
    <row r="74" spans="1:1019" s="85" customFormat="1" hidden="1" x14ac:dyDescent="0.3">
      <c r="B74" s="113"/>
    </row>
    <row r="75" spans="1:1019" s="85" customFormat="1" hidden="1" x14ac:dyDescent="0.3">
      <c r="B75" s="113" t="s">
        <v>174</v>
      </c>
    </row>
    <row r="76" spans="1:1019" hidden="1" x14ac:dyDescent="0.3"/>
  </sheetData>
  <sheetProtection algorithmName="SHA-512" hashValue="k8yUEwJk+c1NLWdCPzVol6gK0s7h44JcEX4SM0t4mJIperR8ZNsXnbnFfhHNydyM+09vMkFtq6ChCOM718k2/g==" saltValue="EU35WIMs6d6HKS5dnw6KtQ==" spinCount="100000" sheet="1" objects="1" scenarios="1"/>
  <mergeCells count="10">
    <mergeCell ref="G67:I69"/>
    <mergeCell ref="C4:D4"/>
    <mergeCell ref="C3:I3"/>
    <mergeCell ref="A1:J1"/>
    <mergeCell ref="J3:J5"/>
    <mergeCell ref="H4:H5"/>
    <mergeCell ref="B3:B4"/>
    <mergeCell ref="E4:F4"/>
    <mergeCell ref="C6:D6"/>
    <mergeCell ref="I4:I5"/>
  </mergeCells>
  <pageMargins left="0.7" right="0.7" top="0.78740157499999996" bottom="0.78740157499999996" header="0.3" footer="0.3"/>
  <pageSetup paperSize="9" scale="66" orientation="landscape" r:id="rId1"/>
  <headerFooter>
    <oddHeader>&amp;C&amp;A</oddHeader>
    <oddFoote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Deckblatt</vt:lpstr>
      <vt:lpstr>Inhaltsverzeichnis</vt:lpstr>
      <vt:lpstr>1. Informationen</vt:lpstr>
      <vt:lpstr>2. Bearbeitungshinweise</vt:lpstr>
      <vt:lpstr>3. Allgemeine Daten</vt:lpstr>
      <vt:lpstr>4. selbstständige Gruppen</vt:lpstr>
      <vt:lpstr>5. unselbstständige Gruppen</vt:lpstr>
      <vt:lpstr>6. Sondervermögen_BgA</vt:lpstr>
      <vt:lpstr>7. steuerpflichtige Einnahmen</vt:lpstr>
      <vt:lpstr>8. steuerfreie Einnahmen</vt:lpstr>
      <vt:lpstr>9. nicht steuerbare Einnahmen</vt:lpstr>
      <vt:lpstr>10. Eigene Anmerkungen</vt:lpstr>
      <vt:lpstr>11. Vollständigkeitserklärung</vt:lpstr>
      <vt:lpstr>'3. Allgemeine Daten'!Druckbereich</vt:lpstr>
      <vt:lpstr>'6. Sondervermögen_BgA'!Druckbereich</vt:lpstr>
    </vt:vector>
  </TitlesOfParts>
  <Company>Bistum Aachen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dxadm</dc:creator>
  <cp:lastModifiedBy>Philipp Herrlinger</cp:lastModifiedBy>
  <cp:revision>1</cp:revision>
  <cp:lastPrinted>2020-11-12T12:09:13Z</cp:lastPrinted>
  <dcterms:created xsi:type="dcterms:W3CDTF">2017-10-24T08:00:48Z</dcterms:created>
  <dcterms:modified xsi:type="dcterms:W3CDTF">2020-11-12T12:09:52Z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Bistum Aachen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